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třídy 23.9." sheetId="1" r:id="rId1"/>
  </sheets>
  <definedNames>
    <definedName name="Z_6342C758_A72A_4266_AD46_B85FAE220573_.wvu.Rows" localSheetId="0" hidden="1">'třídy 23.9.'!$22:$22</definedName>
  </definedNames>
  <calcPr fullCalcOnLoad="1"/>
</workbook>
</file>

<file path=xl/sharedStrings.xml><?xml version="1.0" encoding="utf-8"?>
<sst xmlns="http://schemas.openxmlformats.org/spreadsheetml/2006/main" count="89" uniqueCount="44">
  <si>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</si>
  <si>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</si>
  <si>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</si>
  <si>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</si>
  <si>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</si>
  <si>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</si>
  <si>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</si>
  <si>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</si>
  <si>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</si>
  <si>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</si>
  <si>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</si>
  <si>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</si>
  <si>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</si>
  <si>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</si>
  <si>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</si>
  <si>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</si>
  <si>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</si>
  <si>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</si>
  <si>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</si>
  <si>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</si>
  <si>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</si>
  <si>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</si>
  <si>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</si>
  <si>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</si>
  <si>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</si>
  <si>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</si>
  <si>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</si>
  <si>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</si>
  <si>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</si>
  <si>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</si>
  <si>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</si>
  <si>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</si>
  <si>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</si>
  <si>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</si>
  <si>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</si>
  <si>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</si>
  <si>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</si>
  <si>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</si>
  <si>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</si>
  <si>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</si>
  <si>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</si>
  <si>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</t>
  </si>
  <si>
    <t>Třída:</t>
  </si>
  <si>
    <t>5.B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</si>
</sst>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</numFmts>
  <fonts count="12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80" fontId="8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80" fontId="5" fillId="3" borderId="2" xfId="0" applyNumberFormat="1" applyFont="1" applyFill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4" fillId="4" borderId="12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80" fontId="3" fillId="5" borderId="8" xfId="0" applyNumberFormat="1" applyFont="1" applyFill="1" applyBorder="1" applyAlignment="1">
      <alignment horizontal="center"/>
    </xf>
    <xf numFmtId="180" fontId="3" fillId="5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80" fontId="3" fillId="5" borderId="13" xfId="0" applyNumberFormat="1" applyFont="1" applyFill="1" applyBorder="1" applyAlignment="1">
      <alignment horizontal="center"/>
    </xf>
    <xf numFmtId="180" fontId="3" fillId="5" borderId="4" xfId="0" applyNumberFormat="1" applyFont="1" applyFill="1" applyBorder="1" applyAlignment="1">
      <alignment horizontal="center"/>
    </xf>
    <xf numFmtId="180" fontId="8" fillId="2" borderId="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80" fontId="3" fillId="0" borderId="8" xfId="0" applyNumberFormat="1" applyFont="1" applyFill="1" applyBorder="1" applyAlignment="1">
      <alignment horizontal="center"/>
    </xf>
    <xf numFmtId="180" fontId="3" fillId="0" borderId="5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180" fontId="4" fillId="4" borderId="2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5" fillId="3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4.2812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7" customFormat="1" ht="30" customHeight="1" thickBot="1">
      <c r="A1" s="64" t="s">
        <v>41</v>
      </c>
      <c r="B1" s="46" t="s">
        <v>16</v>
      </c>
      <c r="C1" s="45" t="s">
        <v>17</v>
      </c>
      <c r="D1" s="45" t="s">
        <v>18</v>
      </c>
      <c r="E1" s="30"/>
      <c r="F1" s="64" t="s">
        <v>23</v>
      </c>
      <c r="G1" s="64" t="s">
        <v>42</v>
      </c>
      <c r="H1" s="46" t="s">
        <v>16</v>
      </c>
      <c r="I1" s="45" t="s">
        <v>17</v>
      </c>
      <c r="J1" s="45" t="s">
        <v>18</v>
      </c>
      <c r="K1" s="30"/>
      <c r="L1" s="30"/>
      <c r="M1" s="30"/>
      <c r="N1" s="8"/>
    </row>
    <row r="2" spans="1:14" s="7" customFormat="1" ht="30" customHeight="1">
      <c r="A2" s="67" t="s">
        <v>0</v>
      </c>
      <c r="B2" s="26">
        <v>25</v>
      </c>
      <c r="C2" s="51">
        <v>497.5</v>
      </c>
      <c r="D2" s="9">
        <v>19.9</v>
      </c>
      <c r="E2" s="31"/>
      <c r="F2" s="39" t="s">
        <v>24</v>
      </c>
      <c r="G2" s="62" t="s">
        <v>3</v>
      </c>
      <c r="H2" s="40">
        <v>18</v>
      </c>
      <c r="I2" s="41">
        <v>2449.5</v>
      </c>
      <c r="J2" s="42">
        <v>136.08333333333334</v>
      </c>
      <c r="K2" s="31"/>
      <c r="L2" s="31"/>
      <c r="M2" s="31"/>
      <c r="N2" s="10"/>
    </row>
    <row r="3" spans="1:14" s="7" customFormat="1" ht="30" customHeight="1">
      <c r="A3" s="54" t="s">
        <v>1</v>
      </c>
      <c r="B3" s="12">
        <v>24</v>
      </c>
      <c r="C3" s="49">
        <v>571</v>
      </c>
      <c r="D3" s="13">
        <v>23.791666666666668</v>
      </c>
      <c r="E3" s="31"/>
      <c r="F3" s="35" t="s">
        <v>25</v>
      </c>
      <c r="G3" s="63" t="s">
        <v>9</v>
      </c>
      <c r="H3" s="36">
        <v>23</v>
      </c>
      <c r="I3" s="37">
        <v>2565.5</v>
      </c>
      <c r="J3" s="38">
        <v>111.54347826086956</v>
      </c>
      <c r="K3" s="31"/>
      <c r="L3" s="31"/>
      <c r="M3" s="31"/>
      <c r="N3" s="10"/>
    </row>
    <row r="4" spans="1:14" s="7" customFormat="1" ht="30" customHeight="1">
      <c r="A4" s="54" t="s">
        <v>2</v>
      </c>
      <c r="B4" s="12">
        <v>21</v>
      </c>
      <c r="C4" s="49">
        <v>526</v>
      </c>
      <c r="D4" s="13">
        <v>25.047619047619047</v>
      </c>
      <c r="E4" s="31"/>
      <c r="F4" s="35" t="s">
        <v>26</v>
      </c>
      <c r="G4" s="63" t="s">
        <v>43</v>
      </c>
      <c r="H4" s="36">
        <v>23</v>
      </c>
      <c r="I4" s="37">
        <v>2562</v>
      </c>
      <c r="J4" s="38">
        <v>111.3913043478261</v>
      </c>
      <c r="K4" s="31"/>
      <c r="L4" s="31"/>
      <c r="M4" s="31"/>
      <c r="N4" s="10"/>
    </row>
    <row r="5" spans="1:14" s="7" customFormat="1" ht="30" customHeight="1">
      <c r="A5" s="66" t="s">
        <v>3</v>
      </c>
      <c r="B5" s="48">
        <v>18</v>
      </c>
      <c r="C5" s="49">
        <v>2449.5</v>
      </c>
      <c r="D5" s="50">
        <v>136.08333333333334</v>
      </c>
      <c r="E5" s="31"/>
      <c r="F5" s="47" t="s">
        <v>27</v>
      </c>
      <c r="G5" s="54" t="s">
        <v>5</v>
      </c>
      <c r="H5" s="12">
        <v>19</v>
      </c>
      <c r="I5" s="49">
        <v>1753.5</v>
      </c>
      <c r="J5" s="13">
        <v>92.28947368421052</v>
      </c>
      <c r="K5" s="31"/>
      <c r="L5" s="31"/>
      <c r="M5" s="31"/>
      <c r="N5" s="10"/>
    </row>
    <row r="6" spans="1:14" s="7" customFormat="1" ht="30" customHeight="1">
      <c r="A6" s="54" t="s">
        <v>4</v>
      </c>
      <c r="B6" s="12">
        <v>21</v>
      </c>
      <c r="C6" s="49">
        <v>1444</v>
      </c>
      <c r="D6" s="13">
        <v>68.76190476190476</v>
      </c>
      <c r="E6" s="31"/>
      <c r="F6" s="47" t="s">
        <v>28</v>
      </c>
      <c r="G6" s="54" t="s">
        <v>4</v>
      </c>
      <c r="H6" s="12">
        <v>21</v>
      </c>
      <c r="I6" s="49">
        <v>1444</v>
      </c>
      <c r="J6" s="13">
        <v>68.76190476190476</v>
      </c>
      <c r="K6" s="31"/>
      <c r="L6" s="31"/>
      <c r="M6" s="31"/>
      <c r="N6" s="10"/>
    </row>
    <row r="7" spans="1:14" s="7" customFormat="1" ht="30" customHeight="1">
      <c r="A7" s="54" t="s">
        <v>15</v>
      </c>
      <c r="B7" s="48">
        <v>21</v>
      </c>
      <c r="C7" s="49">
        <v>1152</v>
      </c>
      <c r="D7" s="13">
        <v>54.857142857142854</v>
      </c>
      <c r="E7" s="31"/>
      <c r="F7" s="47" t="s">
        <v>29</v>
      </c>
      <c r="G7" s="54" t="s">
        <v>15</v>
      </c>
      <c r="H7" s="48">
        <v>21</v>
      </c>
      <c r="I7" s="49">
        <v>1152</v>
      </c>
      <c r="J7" s="13">
        <v>54.857142857142854</v>
      </c>
      <c r="K7" s="31"/>
      <c r="L7" s="31"/>
      <c r="M7" s="31"/>
      <c r="N7" s="10"/>
    </row>
    <row r="8" spans="1:14" s="7" customFormat="1" ht="30" customHeight="1">
      <c r="A8" s="54" t="s">
        <v>5</v>
      </c>
      <c r="B8" s="12">
        <v>19</v>
      </c>
      <c r="C8" s="49">
        <v>1753.5</v>
      </c>
      <c r="D8" s="13">
        <v>92.28947368421052</v>
      </c>
      <c r="E8" s="31"/>
      <c r="F8" s="47" t="s">
        <v>30</v>
      </c>
      <c r="G8" s="54" t="s">
        <v>6</v>
      </c>
      <c r="H8" s="12">
        <v>22</v>
      </c>
      <c r="I8" s="49">
        <v>1145</v>
      </c>
      <c r="J8" s="13">
        <v>52.04545454545455</v>
      </c>
      <c r="K8" s="31"/>
      <c r="L8" s="31"/>
      <c r="M8" s="31"/>
      <c r="N8" s="10"/>
    </row>
    <row r="9" spans="1:14" s="7" customFormat="1" ht="30" customHeight="1">
      <c r="A9" s="54" t="s">
        <v>22</v>
      </c>
      <c r="B9" s="12">
        <v>20</v>
      </c>
      <c r="C9" s="49">
        <v>933</v>
      </c>
      <c r="D9" s="13">
        <v>46.65</v>
      </c>
      <c r="E9" s="31"/>
      <c r="F9" s="47" t="s">
        <v>31</v>
      </c>
      <c r="G9" s="54" t="s">
        <v>22</v>
      </c>
      <c r="H9" s="12">
        <v>20</v>
      </c>
      <c r="I9" s="49">
        <v>933</v>
      </c>
      <c r="J9" s="13">
        <v>46.65</v>
      </c>
      <c r="K9" s="31"/>
      <c r="L9" s="31"/>
      <c r="M9" s="31"/>
      <c r="N9" s="10"/>
    </row>
    <row r="10" spans="1:14" s="7" customFormat="1" ht="30" customHeight="1">
      <c r="A10" s="54" t="s">
        <v>6</v>
      </c>
      <c r="B10" s="12">
        <v>22</v>
      </c>
      <c r="C10" s="49">
        <v>1145</v>
      </c>
      <c r="D10" s="13">
        <v>52.04545454545455</v>
      </c>
      <c r="E10" s="31"/>
      <c r="F10" s="47" t="s">
        <v>32</v>
      </c>
      <c r="G10" s="54" t="s">
        <v>7</v>
      </c>
      <c r="H10" s="12">
        <v>26</v>
      </c>
      <c r="I10" s="49">
        <v>1200.5</v>
      </c>
      <c r="J10" s="13">
        <v>46.17307692307692</v>
      </c>
      <c r="K10" s="31"/>
      <c r="L10" s="31"/>
      <c r="M10" s="31"/>
      <c r="N10" s="10"/>
    </row>
    <row r="11" spans="1:14" s="7" customFormat="1" ht="30" customHeight="1">
      <c r="A11" s="66" t="s">
        <v>43</v>
      </c>
      <c r="B11" s="48">
        <v>23</v>
      </c>
      <c r="C11" s="49">
        <v>2562</v>
      </c>
      <c r="D11" s="50">
        <v>111.3913043478261</v>
      </c>
      <c r="E11" s="31"/>
      <c r="F11" s="47" t="s">
        <v>33</v>
      </c>
      <c r="G11" s="54" t="s">
        <v>13</v>
      </c>
      <c r="H11" s="12">
        <v>22</v>
      </c>
      <c r="I11" s="49">
        <v>627.5</v>
      </c>
      <c r="J11" s="13">
        <v>28.522727272727273</v>
      </c>
      <c r="K11" s="31"/>
      <c r="L11" s="31"/>
      <c r="M11" s="31"/>
      <c r="N11" s="10"/>
    </row>
    <row r="12" spans="1:14" s="7" customFormat="1" ht="30" customHeight="1">
      <c r="A12" s="54" t="s">
        <v>7</v>
      </c>
      <c r="B12" s="12">
        <v>26</v>
      </c>
      <c r="C12" s="49">
        <v>1200.5</v>
      </c>
      <c r="D12" s="13">
        <v>46.17307692307692</v>
      </c>
      <c r="E12" s="31"/>
      <c r="F12" s="47" t="s">
        <v>34</v>
      </c>
      <c r="G12" s="54" t="s">
        <v>2</v>
      </c>
      <c r="H12" s="12">
        <v>21</v>
      </c>
      <c r="I12" s="49">
        <v>526</v>
      </c>
      <c r="J12" s="13">
        <v>25.047619047619047</v>
      </c>
      <c r="K12" s="31"/>
      <c r="L12" s="31"/>
      <c r="M12" s="31"/>
      <c r="N12" s="10"/>
    </row>
    <row r="13" spans="1:14" s="7" customFormat="1" ht="30" customHeight="1">
      <c r="A13" s="54" t="s">
        <v>8</v>
      </c>
      <c r="B13" s="12">
        <v>17</v>
      </c>
      <c r="C13" s="49">
        <v>327</v>
      </c>
      <c r="D13" s="13">
        <v>19.235294117647058</v>
      </c>
      <c r="E13" s="31"/>
      <c r="F13" s="47" t="s">
        <v>35</v>
      </c>
      <c r="G13" s="54" t="s">
        <v>1</v>
      </c>
      <c r="H13" s="12">
        <v>24</v>
      </c>
      <c r="I13" s="49">
        <v>571</v>
      </c>
      <c r="J13" s="13">
        <v>23.791666666666668</v>
      </c>
      <c r="K13" s="31"/>
      <c r="L13" s="31"/>
      <c r="M13" s="31"/>
      <c r="N13" s="10"/>
    </row>
    <row r="14" spans="1:14" s="7" customFormat="1" ht="30" customHeight="1">
      <c r="A14" s="66" t="s">
        <v>9</v>
      </c>
      <c r="B14" s="48">
        <v>23</v>
      </c>
      <c r="C14" s="49">
        <v>2565.5</v>
      </c>
      <c r="D14" s="50">
        <v>111.54347826086956</v>
      </c>
      <c r="E14" s="31"/>
      <c r="F14" s="47" t="s">
        <v>36</v>
      </c>
      <c r="G14" s="54" t="s">
        <v>12</v>
      </c>
      <c r="H14" s="12">
        <v>23</v>
      </c>
      <c r="I14" s="49">
        <v>529</v>
      </c>
      <c r="J14" s="13">
        <v>23</v>
      </c>
      <c r="K14" s="31"/>
      <c r="L14" s="31"/>
      <c r="M14" s="31"/>
      <c r="N14" s="10"/>
    </row>
    <row r="15" spans="1:14" s="7" customFormat="1" ht="30" customHeight="1">
      <c r="A15" s="54" t="s">
        <v>10</v>
      </c>
      <c r="B15" s="12">
        <v>20</v>
      </c>
      <c r="C15" s="49">
        <v>297</v>
      </c>
      <c r="D15" s="13">
        <v>14.85</v>
      </c>
      <c r="E15" s="31"/>
      <c r="F15" s="47" t="s">
        <v>37</v>
      </c>
      <c r="G15" s="54" t="s">
        <v>0</v>
      </c>
      <c r="H15" s="12">
        <v>25</v>
      </c>
      <c r="I15" s="49">
        <v>497.5</v>
      </c>
      <c r="J15" s="13">
        <v>19.9</v>
      </c>
      <c r="K15" s="31"/>
      <c r="L15" s="31"/>
      <c r="M15" s="31"/>
      <c r="N15" s="10"/>
    </row>
    <row r="16" spans="1:14" s="7" customFormat="1" ht="30" customHeight="1">
      <c r="A16" s="54" t="s">
        <v>11</v>
      </c>
      <c r="B16" s="12">
        <v>24</v>
      </c>
      <c r="C16" s="49">
        <v>322.5</v>
      </c>
      <c r="D16" s="13">
        <v>13.4375</v>
      </c>
      <c r="E16" s="31"/>
      <c r="F16" s="47" t="s">
        <v>38</v>
      </c>
      <c r="G16" s="54" t="s">
        <v>8</v>
      </c>
      <c r="H16" s="12">
        <v>17</v>
      </c>
      <c r="I16" s="49">
        <v>327</v>
      </c>
      <c r="J16" s="13">
        <v>19.235294117647058</v>
      </c>
      <c r="K16" s="31"/>
      <c r="L16" s="31"/>
      <c r="M16" s="31"/>
      <c r="N16" s="10"/>
    </row>
    <row r="17" spans="1:14" s="7" customFormat="1" ht="30" customHeight="1">
      <c r="A17" s="54" t="s">
        <v>12</v>
      </c>
      <c r="B17" s="12">
        <v>23</v>
      </c>
      <c r="C17" s="49">
        <v>529</v>
      </c>
      <c r="D17" s="13">
        <v>23</v>
      </c>
      <c r="E17" s="31"/>
      <c r="F17" s="47" t="s">
        <v>39</v>
      </c>
      <c r="G17" s="54" t="s">
        <v>10</v>
      </c>
      <c r="H17" s="12">
        <v>20</v>
      </c>
      <c r="I17" s="49">
        <v>297</v>
      </c>
      <c r="J17" s="13">
        <v>14.85</v>
      </c>
      <c r="K17" s="31"/>
      <c r="L17" s="31"/>
      <c r="M17" s="31"/>
      <c r="N17" s="10"/>
    </row>
    <row r="18" spans="1:14" s="7" customFormat="1" ht="30" customHeight="1" thickBot="1">
      <c r="A18" s="55" t="s">
        <v>13</v>
      </c>
      <c r="B18" s="28">
        <v>22</v>
      </c>
      <c r="C18" s="57">
        <v>627.5</v>
      </c>
      <c r="D18" s="52">
        <v>28.522727272727273</v>
      </c>
      <c r="E18" s="31"/>
      <c r="F18" s="56" t="s">
        <v>40</v>
      </c>
      <c r="G18" s="55" t="s">
        <v>11</v>
      </c>
      <c r="H18" s="28">
        <v>24</v>
      </c>
      <c r="I18" s="57">
        <v>322.5</v>
      </c>
      <c r="J18" s="52">
        <v>13.4375</v>
      </c>
      <c r="K18" s="31"/>
      <c r="L18" s="31"/>
      <c r="M18" s="31"/>
      <c r="N18" s="10"/>
    </row>
    <row r="19" spans="1:14" s="7" customFormat="1" ht="30" customHeight="1" thickBot="1">
      <c r="A19" s="25" t="s">
        <v>19</v>
      </c>
      <c r="B19" s="44">
        <f>SUM(B2:B18)</f>
        <v>369</v>
      </c>
      <c r="C19" s="34">
        <f>SUM(C2:C18)</f>
        <v>18902.5</v>
      </c>
      <c r="D19" s="53">
        <f>C19/B19</f>
        <v>51.22628726287263</v>
      </c>
      <c r="E19" s="32"/>
      <c r="F19" s="25"/>
      <c r="G19" s="25" t="s">
        <v>19</v>
      </c>
      <c r="H19" s="44">
        <f>SUM(H2:H18)</f>
        <v>369</v>
      </c>
      <c r="I19" s="34">
        <f>SUM(I2:I18)</f>
        <v>18902.5</v>
      </c>
      <c r="J19" s="53">
        <f>I19/H19</f>
        <v>51.22628726287263</v>
      </c>
      <c r="K19" s="32"/>
      <c r="L19" s="31"/>
      <c r="M19" s="33"/>
      <c r="N19" s="15"/>
    </row>
    <row r="20" spans="1:13" s="7" customFormat="1" ht="24.75" customHeight="1">
      <c r="A20" s="8"/>
      <c r="B20" s="8"/>
      <c r="C20" s="8"/>
      <c r="F20" s="8"/>
      <c r="M20" s="16"/>
    </row>
    <row r="21" spans="1:6" s="7" customFormat="1" ht="23.25" customHeight="1">
      <c r="A21" s="65"/>
      <c r="B21" s="8"/>
      <c r="C21" s="8"/>
      <c r="F21" s="8"/>
    </row>
    <row r="22" ht="12.75" hidden="1"/>
    <row r="23" ht="24.75" customHeight="1"/>
    <row r="24" ht="24.75" customHeight="1" thickBot="1"/>
    <row r="25" spans="1:10" ht="24.75" customHeight="1" thickBot="1">
      <c r="A25" s="68" t="s">
        <v>20</v>
      </c>
      <c r="B25" s="69"/>
      <c r="C25" s="69"/>
      <c r="D25" s="70"/>
      <c r="F25"/>
      <c r="G25" s="71" t="s">
        <v>21</v>
      </c>
      <c r="H25" s="72"/>
      <c r="I25" s="72"/>
      <c r="J25" s="73"/>
    </row>
    <row r="26" spans="1:10" ht="24.75" customHeight="1" thickBot="1">
      <c r="A26" s="17"/>
      <c r="B26" s="4" t="s">
        <v>16</v>
      </c>
      <c r="C26" s="5" t="s">
        <v>17</v>
      </c>
      <c r="D26" s="6" t="s">
        <v>18</v>
      </c>
      <c r="F26"/>
      <c r="G26" s="17"/>
      <c r="H26" s="4" t="s">
        <v>16</v>
      </c>
      <c r="I26" s="5" t="s">
        <v>17</v>
      </c>
      <c r="J26" s="6" t="s">
        <v>18</v>
      </c>
    </row>
    <row r="27" spans="1:10" ht="24.75" customHeight="1">
      <c r="A27" s="39" t="s">
        <v>3</v>
      </c>
      <c r="B27" s="40">
        <v>18</v>
      </c>
      <c r="C27" s="41">
        <v>2449.5</v>
      </c>
      <c r="D27" s="42">
        <v>136.08333333333334</v>
      </c>
      <c r="F27"/>
      <c r="G27" s="35" t="s">
        <v>9</v>
      </c>
      <c r="H27" s="36">
        <v>23</v>
      </c>
      <c r="I27" s="37">
        <v>2565.5</v>
      </c>
      <c r="J27" s="38">
        <v>111.54347826086956</v>
      </c>
    </row>
    <row r="28" spans="1:10" ht="24.75" customHeight="1">
      <c r="A28" s="35" t="s">
        <v>43</v>
      </c>
      <c r="B28" s="36">
        <v>23</v>
      </c>
      <c r="C28" s="37">
        <v>2562</v>
      </c>
      <c r="D28" s="38">
        <v>111.3913043478261</v>
      </c>
      <c r="F28"/>
      <c r="G28" s="35" t="s">
        <v>7</v>
      </c>
      <c r="H28" s="36">
        <v>26</v>
      </c>
      <c r="I28" s="37">
        <v>1200.5</v>
      </c>
      <c r="J28" s="38">
        <v>46.17307692307692</v>
      </c>
    </row>
    <row r="29" spans="1:10" ht="24.75" customHeight="1">
      <c r="A29" s="35" t="s">
        <v>5</v>
      </c>
      <c r="B29" s="36">
        <v>19</v>
      </c>
      <c r="C29" s="37">
        <v>1753.5</v>
      </c>
      <c r="D29" s="38">
        <v>92.28947368421052</v>
      </c>
      <c r="F29"/>
      <c r="G29" s="35" t="s">
        <v>13</v>
      </c>
      <c r="H29" s="36">
        <v>22</v>
      </c>
      <c r="I29" s="37">
        <v>627.5</v>
      </c>
      <c r="J29" s="38">
        <v>28.522727272727273</v>
      </c>
    </row>
    <row r="30" spans="1:10" ht="24.75" customHeight="1">
      <c r="A30" s="47" t="s">
        <v>4</v>
      </c>
      <c r="B30" s="48">
        <v>21</v>
      </c>
      <c r="C30" s="49">
        <v>1444</v>
      </c>
      <c r="D30" s="50">
        <v>68.76190476190476</v>
      </c>
      <c r="F30"/>
      <c r="G30" s="11" t="s">
        <v>12</v>
      </c>
      <c r="H30" s="12">
        <v>23</v>
      </c>
      <c r="I30" s="24">
        <v>529</v>
      </c>
      <c r="J30" s="13">
        <v>23</v>
      </c>
    </row>
    <row r="31" spans="1:10" ht="24.75" customHeight="1">
      <c r="A31" s="47" t="s">
        <v>15</v>
      </c>
      <c r="B31" s="48">
        <v>21</v>
      </c>
      <c r="C31" s="49">
        <v>1152</v>
      </c>
      <c r="D31" s="50">
        <v>54.857142857142854</v>
      </c>
      <c r="F31"/>
      <c r="G31" s="47" t="s">
        <v>8</v>
      </c>
      <c r="H31" s="48">
        <v>17</v>
      </c>
      <c r="I31" s="49">
        <v>327</v>
      </c>
      <c r="J31" s="50">
        <v>19.235294117647058</v>
      </c>
    </row>
    <row r="32" spans="1:10" ht="24.75" customHeight="1">
      <c r="A32" s="47" t="s">
        <v>6</v>
      </c>
      <c r="B32" s="48">
        <v>22</v>
      </c>
      <c r="C32" s="49">
        <v>1145</v>
      </c>
      <c r="D32" s="50">
        <v>52.04545454545455</v>
      </c>
      <c r="F32"/>
      <c r="G32" s="11" t="s">
        <v>10</v>
      </c>
      <c r="H32" s="12">
        <v>20</v>
      </c>
      <c r="I32" s="24">
        <v>297</v>
      </c>
      <c r="J32" s="13">
        <v>14.85</v>
      </c>
    </row>
    <row r="33" spans="1:10" ht="24.75" customHeight="1" thickBot="1">
      <c r="A33" s="47" t="s">
        <v>22</v>
      </c>
      <c r="B33" s="48">
        <v>20</v>
      </c>
      <c r="C33" s="49">
        <v>933</v>
      </c>
      <c r="D33" s="50">
        <v>46.65</v>
      </c>
      <c r="F33"/>
      <c r="G33" s="27" t="s">
        <v>11</v>
      </c>
      <c r="H33" s="28">
        <v>24</v>
      </c>
      <c r="I33" s="29">
        <v>322.5</v>
      </c>
      <c r="J33" s="14">
        <v>13.4375</v>
      </c>
    </row>
    <row r="34" spans="1:12" ht="24.75" customHeight="1" thickBot="1">
      <c r="A34" s="47" t="s">
        <v>2</v>
      </c>
      <c r="B34" s="48">
        <v>21</v>
      </c>
      <c r="C34" s="49">
        <v>526</v>
      </c>
      <c r="D34" s="50">
        <v>25.047619047619047</v>
      </c>
      <c r="F34"/>
      <c r="G34" s="21" t="s">
        <v>14</v>
      </c>
      <c r="H34" s="22">
        <f>SUM(H24:H33)</f>
        <v>155</v>
      </c>
      <c r="I34" s="23">
        <f>SUM(I24:I33)</f>
        <v>5869</v>
      </c>
      <c r="J34" s="58">
        <f>I34/H34</f>
        <v>37.86451612903226</v>
      </c>
      <c r="L34" s="2"/>
    </row>
    <row r="35" spans="1:10" ht="24.75" customHeight="1">
      <c r="A35" s="47" t="s">
        <v>1</v>
      </c>
      <c r="B35" s="48">
        <v>24</v>
      </c>
      <c r="C35" s="49">
        <v>571</v>
      </c>
      <c r="D35" s="50">
        <v>23.791666666666668</v>
      </c>
      <c r="F35"/>
      <c r="G35" s="30"/>
      <c r="H35" s="30"/>
      <c r="I35" s="31"/>
      <c r="J35" s="31"/>
    </row>
    <row r="36" spans="1:10" ht="24.75" customHeight="1" thickBot="1">
      <c r="A36" s="47" t="s">
        <v>0</v>
      </c>
      <c r="B36" s="48">
        <v>25</v>
      </c>
      <c r="C36" s="49">
        <v>497.5</v>
      </c>
      <c r="D36" s="50">
        <v>19.9</v>
      </c>
      <c r="F36"/>
      <c r="G36" s="30"/>
      <c r="H36" s="30"/>
      <c r="I36" s="31"/>
      <c r="J36" s="31"/>
    </row>
    <row r="37" spans="1:10" ht="24.75" customHeight="1" thickBot="1">
      <c r="A37" s="18" t="s">
        <v>14</v>
      </c>
      <c r="B37" s="19">
        <f>SUM(B27:B36)</f>
        <v>214</v>
      </c>
      <c r="C37" s="20">
        <f>SUM(C27:C36)</f>
        <v>13033.5</v>
      </c>
      <c r="D37" s="43">
        <f>C37/B37</f>
        <v>60.904205607476634</v>
      </c>
      <c r="F37"/>
      <c r="G37" s="59"/>
      <c r="H37" s="59"/>
      <c r="I37" s="60"/>
      <c r="J37" s="61"/>
    </row>
    <row r="40" spans="7:11" ht="18">
      <c r="G40" s="30"/>
      <c r="H40" s="30"/>
      <c r="I40" s="31"/>
      <c r="J40" s="31"/>
      <c r="K40" s="3"/>
    </row>
    <row r="44" ht="12.75">
      <c r="E44" s="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&amp;L&amp;"Arial,Tučné"&amp;16Školní sběr
(23.9. 2009)&amp;C&amp;"Arial,Tučné"&amp;16Pořadí tříd&amp;R&amp;"Arial,Tučné"&amp;16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2009-10-06T07:24:32Z</cp:lastPrinted>
  <dcterms:created xsi:type="dcterms:W3CDTF">1997-01-24T11:07:25Z</dcterms:created>
  <dcterms:modified xsi:type="dcterms:W3CDTF">2009-10-06T08:59:39Z</dcterms:modified>
  <cp:category/>
  <cp:version/>
  <cp:contentType/>
  <cp:contentStatus/>
</cp:coreProperties>
</file>