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družstva" sheetId="1" r:id="rId1"/>
    <sheet name="jednotlivci" sheetId="2" r:id="rId2"/>
  </sheets>
  <definedNames/>
  <calcPr fullCalcOnLoad="1"/>
</workbook>
</file>

<file path=xl/sharedStrings.xml><?xml version="1.0" encoding="utf-8"?>
<sst xmlns="http://schemas.openxmlformats.org/spreadsheetml/2006/main" count="349" uniqueCount="118">
  <si>
    <t>Škola</t>
  </si>
  <si>
    <t>ZŠ Švermova</t>
  </si>
  <si>
    <t>ZŠ Dětřichov</t>
  </si>
  <si>
    <t>ZŠ Český Dub</t>
  </si>
  <si>
    <t>Jméno</t>
  </si>
  <si>
    <t>Ročník</t>
  </si>
  <si>
    <t>Akrobacie</t>
  </si>
  <si>
    <t>Přeskok</t>
  </si>
  <si>
    <t>Hrazda</t>
  </si>
  <si>
    <t>Kladina</t>
  </si>
  <si>
    <t>Celkem</t>
  </si>
  <si>
    <t>Poř.</t>
  </si>
  <si>
    <t>Žákyně mladší I.</t>
  </si>
  <si>
    <t>ZŠ Ostašov</t>
  </si>
  <si>
    <t>Žákyně starší III.</t>
  </si>
  <si>
    <t>Žákyně starší IV.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</si>
  <si>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</si>
  <si>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</si>
  <si>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</si>
  <si>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</si>
  <si>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</si>
  <si>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</si>
  <si>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</si>
  <si>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</si>
  <si>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</si>
  <si>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</si>
  <si>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</si>
  <si>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</si>
  <si>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</si>
  <si>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</si>
  <si>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Dorostenky V.</t>
  </si>
  <si>
    <t>Žákyně I.</t>
  </si>
  <si>
    <t>Žákyně II.</t>
  </si>
  <si>
    <t>Mládková Barbora</t>
  </si>
  <si>
    <t>Hlavatá Zuzana</t>
  </si>
  <si>
    <t>ZŠ Česká</t>
  </si>
  <si>
    <t>Laimannová Marie</t>
  </si>
  <si>
    <t>Poloprutská Markéta</t>
  </si>
  <si>
    <t>Žákyně III.</t>
  </si>
  <si>
    <t>Žákyně IV.</t>
  </si>
  <si>
    <t>13.</t>
  </si>
  <si>
    <t>14.</t>
  </si>
  <si>
    <t>17.</t>
  </si>
  <si>
    <t>18.</t>
  </si>
  <si>
    <t>19.</t>
  </si>
  <si>
    <t xml:space="preserve">       </t>
  </si>
  <si>
    <t>DRUŽSTVA</t>
  </si>
  <si>
    <t>JEDNOTLIVCI</t>
  </si>
  <si>
    <t>Růžičková B.</t>
  </si>
  <si>
    <t>Kovaříková M.</t>
  </si>
  <si>
    <t>Svobodová M.</t>
  </si>
  <si>
    <t>Janečková N.</t>
  </si>
  <si>
    <t>Kyselová P.</t>
  </si>
  <si>
    <t>Štrabáková K.</t>
  </si>
  <si>
    <t>Hýblová K.</t>
  </si>
  <si>
    <t>Hálová V.</t>
  </si>
  <si>
    <t>Doležalová D.</t>
  </si>
  <si>
    <t>Schleissová A.</t>
  </si>
  <si>
    <t>Sotonová M.</t>
  </si>
  <si>
    <t>Adamová P.</t>
  </si>
  <si>
    <t>Pecková A.</t>
  </si>
  <si>
    <t>Greifová A.</t>
  </si>
  <si>
    <t>Štastná K.</t>
  </si>
  <si>
    <t>ZŠ Ostašov B</t>
  </si>
  <si>
    <t>ZŠ Ostašov A</t>
  </si>
  <si>
    <t>Holátová D.</t>
  </si>
  <si>
    <t>Svážková S</t>
  </si>
  <si>
    <t>Svážková D.</t>
  </si>
  <si>
    <t>Lžíčařová V.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</si>
  <si>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</si>
  <si>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</si>
  <si>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</si>
  <si>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</si>
  <si>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</si>
  <si>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</si>
  <si>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</si>
  <si>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</si>
  <si>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</si>
  <si>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Kubášová R.</t>
  </si>
  <si>
    <t>Mikesková D.</t>
  </si>
  <si>
    <t>Absolonová L.</t>
  </si>
  <si>
    <t>Nováková K.</t>
  </si>
  <si>
    <t>Kabátková K.</t>
  </si>
  <si>
    <t>Baierová K</t>
  </si>
  <si>
    <t>ZŠ Frýdlant A</t>
  </si>
  <si>
    <t>ZŠ Frýdlant B</t>
  </si>
  <si>
    <t>Čečatková L.</t>
  </si>
  <si>
    <t>Nosková A.</t>
  </si>
  <si>
    <t>Krubnerová L.</t>
  </si>
  <si>
    <t>Kvapilová L.</t>
  </si>
  <si>
    <t>29.</t>
  </si>
  <si>
    <t>Moravcová L.</t>
  </si>
  <si>
    <t>Svobodová K.</t>
  </si>
  <si>
    <t>Tichá P.</t>
  </si>
  <si>
    <t>Bulířová N.</t>
  </si>
  <si>
    <t>Pekařová P.</t>
  </si>
  <si>
    <t>Kyselová L.</t>
  </si>
  <si>
    <t>Rechcíglová L</t>
  </si>
  <si>
    <t>Udatná E.</t>
  </si>
  <si>
    <t>Zavacká A.</t>
  </si>
  <si>
    <t>Jakubičková M.</t>
  </si>
  <si>
    <t>Říčařová H.</t>
  </si>
  <si>
    <t>Kopecká A.</t>
  </si>
  <si>
    <t>Shierová J.</t>
  </si>
  <si>
    <t>Nekvindová M.</t>
  </si>
  <si>
    <t>Loko 3</t>
  </si>
  <si>
    <t>Zusková M.</t>
  </si>
  <si>
    <t>Banylová N.</t>
  </si>
  <si>
    <t>Peterová B.</t>
  </si>
  <si>
    <t>Šoltysová T.</t>
  </si>
  <si>
    <t>Raiminiusová K.</t>
  </si>
  <si>
    <t>Žáci IV.</t>
  </si>
  <si>
    <t xml:space="preserve">ZŠ Česká </t>
  </si>
  <si>
    <t>Peterová M.</t>
  </si>
  <si>
    <t>ZŠ Švermová</t>
  </si>
  <si>
    <t>Mládková B.</t>
  </si>
  <si>
    <t>Poloprutská T.</t>
  </si>
  <si>
    <t>Zaplatílek D.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</si>
</sst>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9">
    <font>
      <sz val="10"/>
      <name val="Arial"/>
      <family val="0"/>
    </font>
    <font>
      <b/>
      <sz val="10"/>
      <color indexed="18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10"/>
      <color indexed="57"/>
      <name val="Arial CE"/>
      <family val="2"/>
    </font>
    <font>
      <sz val="10"/>
      <color indexed="48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4"/>
      <color indexed="18"/>
      <name val="Arial CE"/>
      <family val="2"/>
    </font>
    <font>
      <b/>
      <sz val="10"/>
      <color indexed="12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Arial"/>
      <family val="0"/>
    </font>
    <font>
      <b/>
      <sz val="14"/>
      <color indexed="18"/>
      <name val="Arial"/>
      <family val="2"/>
    </font>
    <font>
      <b/>
      <sz val="4"/>
      <color indexed="1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2" fontId="7" fillId="0" borderId="2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2" fontId="7" fillId="0" borderId="4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0" fillId="0" borderId="2" xfId="0" applyNumberFormat="1" applyBorder="1" applyAlignment="1">
      <alignment/>
    </xf>
    <xf numFmtId="2" fontId="7" fillId="0" borderId="3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2" xfId="0" applyFont="1" applyBorder="1" applyAlignment="1">
      <alignment/>
    </xf>
    <xf numFmtId="2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4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2" fontId="4" fillId="0" borderId="8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4" fillId="0" borderId="26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2" fontId="4" fillId="0" borderId="30" xfId="0" applyNumberFormat="1" applyFont="1" applyBorder="1" applyAlignment="1">
      <alignment/>
    </xf>
    <xf numFmtId="1" fontId="0" fillId="0" borderId="21" xfId="0" applyNumberFormat="1" applyFon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13" fillId="3" borderId="17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13" fillId="4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2" borderId="2" xfId="0" applyFill="1" applyBorder="1" applyAlignment="1">
      <alignment/>
    </xf>
    <xf numFmtId="0" fontId="0" fillId="2" borderId="19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13" fillId="4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7" borderId="31" xfId="0" applyFill="1" applyBorder="1" applyAlignment="1">
      <alignment/>
    </xf>
    <xf numFmtId="0" fontId="0" fillId="8" borderId="31" xfId="0" applyFill="1" applyBorder="1" applyAlignment="1">
      <alignment/>
    </xf>
    <xf numFmtId="0" fontId="0" fillId="9" borderId="32" xfId="0" applyFill="1" applyBorder="1" applyAlignment="1">
      <alignment/>
    </xf>
    <xf numFmtId="0" fontId="2" fillId="0" borderId="33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13" fillId="0" borderId="0" xfId="0" applyFont="1" applyFill="1" applyBorder="1" applyAlignment="1">
      <alignment horizontal="center"/>
    </xf>
    <xf numFmtId="2" fontId="0" fillId="0" borderId="6" xfId="0" applyNumberFormat="1" applyBorder="1" applyAlignment="1">
      <alignment/>
    </xf>
    <xf numFmtId="2" fontId="7" fillId="0" borderId="27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3" fillId="5" borderId="18" xfId="0" applyFont="1" applyFill="1" applyBorder="1" applyAlignment="1">
      <alignment horizontal="center"/>
    </xf>
    <xf numFmtId="0" fontId="0" fillId="2" borderId="34" xfId="0" applyFont="1" applyFill="1" applyBorder="1" applyAlignment="1">
      <alignment/>
    </xf>
    <xf numFmtId="0" fontId="0" fillId="2" borderId="34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11" fillId="0" borderId="3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7" fillId="0" borderId="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36" xfId="0" applyBorder="1" applyAlignment="1">
      <alignment/>
    </xf>
    <xf numFmtId="0" fontId="13" fillId="3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2" fontId="17" fillId="2" borderId="37" xfId="0" applyNumberFormat="1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2" fontId="17" fillId="2" borderId="3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12" fillId="2" borderId="39" xfId="0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2" fontId="10" fillId="2" borderId="27" xfId="0" applyNumberFormat="1" applyFont="1" applyFill="1" applyBorder="1" applyAlignment="1">
      <alignment horizontal="center"/>
    </xf>
    <xf numFmtId="2" fontId="12" fillId="2" borderId="2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10" fillId="2" borderId="27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27">
      <selection activeCell="J15" sqref="J15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7.421875" style="0" customWidth="1"/>
    <col min="4" max="4" width="14.7109375" style="0" customWidth="1"/>
    <col min="5" max="5" width="9.8515625" style="69" customWidth="1"/>
    <col min="6" max="6" width="8.7109375" style="69" customWidth="1"/>
    <col min="7" max="8" width="9.140625" style="69" customWidth="1"/>
    <col min="9" max="9" width="9.8515625" style="69" customWidth="1"/>
  </cols>
  <sheetData>
    <row r="1" spans="1:9" s="27" customFormat="1" ht="20.25">
      <c r="A1" s="27" t="s">
        <v>45</v>
      </c>
      <c r="D1" s="52" t="s">
        <v>46</v>
      </c>
      <c r="E1" s="152"/>
      <c r="F1" s="152"/>
      <c r="G1" s="152"/>
      <c r="H1" s="152"/>
      <c r="I1" s="152"/>
    </row>
    <row r="2" spans="3:6" ht="18.75" thickBot="1">
      <c r="C2" s="1"/>
      <c r="D2" s="15" t="s">
        <v>12</v>
      </c>
      <c r="E2" s="21"/>
      <c r="F2" s="21"/>
    </row>
    <row r="3" spans="1:9" ht="13.5" thickBot="1">
      <c r="A3" s="59" t="s">
        <v>11</v>
      </c>
      <c r="B3" s="124" t="s">
        <v>4</v>
      </c>
      <c r="C3" s="124" t="s">
        <v>5</v>
      </c>
      <c r="D3" s="124" t="s">
        <v>0</v>
      </c>
      <c r="E3" s="124" t="s">
        <v>6</v>
      </c>
      <c r="F3" s="124" t="s">
        <v>7</v>
      </c>
      <c r="G3" s="124" t="s">
        <v>8</v>
      </c>
      <c r="H3" s="124" t="s">
        <v>9</v>
      </c>
      <c r="I3" s="60" t="s">
        <v>10</v>
      </c>
    </row>
    <row r="4" spans="1:9" ht="12.75">
      <c r="A4" s="114"/>
      <c r="B4" s="51" t="s">
        <v>78</v>
      </c>
      <c r="C4" s="54">
        <v>2001</v>
      </c>
      <c r="D4" s="51" t="s">
        <v>1</v>
      </c>
      <c r="E4" s="153">
        <v>8.1</v>
      </c>
      <c r="F4" s="153">
        <v>8.5</v>
      </c>
      <c r="G4" s="153">
        <v>5.5</v>
      </c>
      <c r="H4" s="153">
        <v>8.7</v>
      </c>
      <c r="I4" s="154"/>
    </row>
    <row r="5" spans="1:9" ht="12.75">
      <c r="A5" s="114"/>
      <c r="B5" s="29" t="s">
        <v>79</v>
      </c>
      <c r="C5" s="55">
        <v>2001</v>
      </c>
      <c r="D5" s="29" t="s">
        <v>1</v>
      </c>
      <c r="E5" s="155">
        <v>8.4</v>
      </c>
      <c r="F5" s="156">
        <v>9</v>
      </c>
      <c r="G5" s="155">
        <v>7</v>
      </c>
      <c r="H5" s="155">
        <v>8.6</v>
      </c>
      <c r="I5" s="154"/>
    </row>
    <row r="6" spans="1:9" ht="12.75">
      <c r="A6" s="114"/>
      <c r="B6" s="29" t="s">
        <v>80</v>
      </c>
      <c r="C6" s="55">
        <v>2000</v>
      </c>
      <c r="D6" s="29" t="s">
        <v>1</v>
      </c>
      <c r="E6" s="155">
        <v>8.6</v>
      </c>
      <c r="F6" s="155">
        <v>8.8</v>
      </c>
      <c r="G6" s="155">
        <v>8</v>
      </c>
      <c r="H6" s="155">
        <v>8.4</v>
      </c>
      <c r="I6" s="154"/>
    </row>
    <row r="7" spans="1:9" ht="12.75">
      <c r="A7" s="109"/>
      <c r="B7" s="29" t="s">
        <v>81</v>
      </c>
      <c r="C7" s="55">
        <v>1999</v>
      </c>
      <c r="D7" s="29" t="s">
        <v>1</v>
      </c>
      <c r="E7" s="156">
        <v>9.1</v>
      </c>
      <c r="F7" s="155">
        <v>8.9</v>
      </c>
      <c r="G7" s="157">
        <v>9.4</v>
      </c>
      <c r="H7" s="156">
        <v>9.4</v>
      </c>
      <c r="I7" s="154"/>
    </row>
    <row r="8" spans="1:9" ht="12.75">
      <c r="A8" s="109"/>
      <c r="B8" s="29" t="s">
        <v>82</v>
      </c>
      <c r="C8" s="55">
        <v>1999</v>
      </c>
      <c r="D8" s="29" t="s">
        <v>1</v>
      </c>
      <c r="E8" s="156">
        <v>9.2</v>
      </c>
      <c r="F8" s="156">
        <v>9.1</v>
      </c>
      <c r="G8" s="157">
        <v>9.3</v>
      </c>
      <c r="H8" s="156">
        <v>9.5</v>
      </c>
      <c r="I8" s="154"/>
    </row>
    <row r="9" spans="1:9" ht="12.75">
      <c r="A9" s="109"/>
      <c r="B9" s="29" t="s">
        <v>83</v>
      </c>
      <c r="C9" s="55">
        <v>2000</v>
      </c>
      <c r="D9" s="29" t="s">
        <v>1</v>
      </c>
      <c r="E9" s="156">
        <v>9.3</v>
      </c>
      <c r="F9" s="156">
        <v>9.5</v>
      </c>
      <c r="G9" s="157">
        <v>9.2</v>
      </c>
      <c r="H9" s="156">
        <v>9.7</v>
      </c>
      <c r="I9" s="154"/>
    </row>
    <row r="10" spans="1:9" ht="12.75">
      <c r="A10" s="115" t="s">
        <v>16</v>
      </c>
      <c r="B10" s="12"/>
      <c r="C10" s="13"/>
      <c r="D10" s="12"/>
      <c r="E10" s="158">
        <v>27.6</v>
      </c>
      <c r="F10" s="158">
        <v>27.6</v>
      </c>
      <c r="G10" s="158">
        <v>27.9</v>
      </c>
      <c r="H10" s="158">
        <v>28.6</v>
      </c>
      <c r="I10" s="159">
        <f>SUM(E10:H10)</f>
        <v>111.69999999999999</v>
      </c>
    </row>
    <row r="11" spans="1:9" ht="12.75">
      <c r="A11" s="116"/>
      <c r="B11" s="4" t="s">
        <v>65</v>
      </c>
      <c r="C11" s="9">
        <v>2001</v>
      </c>
      <c r="D11" s="4" t="s">
        <v>2</v>
      </c>
      <c r="E11" s="160">
        <v>8.8</v>
      </c>
      <c r="F11" s="160">
        <v>8.6</v>
      </c>
      <c r="G11" s="161">
        <v>8.2</v>
      </c>
      <c r="H11" s="161">
        <v>8.7</v>
      </c>
      <c r="I11" s="162"/>
    </row>
    <row r="12" spans="1:9" ht="12.75">
      <c r="A12" s="116"/>
      <c r="B12" s="4" t="s">
        <v>66</v>
      </c>
      <c r="C12" s="9">
        <v>2000</v>
      </c>
      <c r="D12" s="4" t="s">
        <v>2</v>
      </c>
      <c r="E12" s="163">
        <v>8.1</v>
      </c>
      <c r="F12" s="163">
        <v>8.8</v>
      </c>
      <c r="G12" s="160">
        <v>8.5</v>
      </c>
      <c r="H12" s="160">
        <v>8.8</v>
      </c>
      <c r="I12" s="162"/>
    </row>
    <row r="13" spans="1:9" ht="12.75">
      <c r="A13" s="116"/>
      <c r="B13" s="25" t="s">
        <v>67</v>
      </c>
      <c r="C13" s="26">
        <v>2000</v>
      </c>
      <c r="D13" s="4" t="s">
        <v>2</v>
      </c>
      <c r="E13" s="164">
        <v>9.1</v>
      </c>
      <c r="F13" s="160">
        <v>8.9</v>
      </c>
      <c r="G13" s="160">
        <v>8.8</v>
      </c>
      <c r="H13" s="160">
        <v>9</v>
      </c>
      <c r="I13" s="162"/>
    </row>
    <row r="14" spans="1:9" ht="12.75">
      <c r="A14" s="116"/>
      <c r="B14" s="4" t="s">
        <v>68</v>
      </c>
      <c r="C14" s="9">
        <v>2000</v>
      </c>
      <c r="D14" s="4" t="s">
        <v>2</v>
      </c>
      <c r="E14" s="164">
        <v>8.8</v>
      </c>
      <c r="F14" s="160">
        <v>9.1</v>
      </c>
      <c r="G14" s="160">
        <v>9</v>
      </c>
      <c r="H14" s="160">
        <v>9.4</v>
      </c>
      <c r="I14" s="162"/>
    </row>
    <row r="15" spans="1:9" ht="12.75">
      <c r="A15" s="117" t="s">
        <v>17</v>
      </c>
      <c r="B15" s="110"/>
      <c r="C15" s="110"/>
      <c r="D15" s="110"/>
      <c r="E15" s="165">
        <v>26.7</v>
      </c>
      <c r="F15" s="165">
        <v>26.6</v>
      </c>
      <c r="G15" s="165">
        <v>26.3</v>
      </c>
      <c r="H15" s="165">
        <v>27.2</v>
      </c>
      <c r="I15" s="166">
        <f>SUM(E15:H15)</f>
        <v>106.8</v>
      </c>
    </row>
    <row r="16" spans="1:9" ht="12.75">
      <c r="A16" s="109"/>
      <c r="B16" s="29" t="s">
        <v>86</v>
      </c>
      <c r="C16" s="55">
        <v>2001</v>
      </c>
      <c r="D16" s="43" t="s">
        <v>85</v>
      </c>
      <c r="E16" s="155">
        <v>7.6</v>
      </c>
      <c r="F16" s="156">
        <v>9</v>
      </c>
      <c r="G16" s="156">
        <v>8.9</v>
      </c>
      <c r="H16" s="156">
        <v>9</v>
      </c>
      <c r="I16" s="162"/>
    </row>
    <row r="17" spans="1:9" ht="12.75">
      <c r="A17" s="118"/>
      <c r="B17" s="29" t="s">
        <v>87</v>
      </c>
      <c r="C17" s="55">
        <v>2000</v>
      </c>
      <c r="D17" s="43" t="s">
        <v>85</v>
      </c>
      <c r="E17" s="157">
        <v>8.3</v>
      </c>
      <c r="F17" s="156">
        <v>8.6</v>
      </c>
      <c r="G17" s="156">
        <v>8.8</v>
      </c>
      <c r="H17" s="155">
        <v>8.6</v>
      </c>
      <c r="I17" s="162"/>
    </row>
    <row r="18" spans="1:9" ht="12.75">
      <c r="A18" s="118"/>
      <c r="B18" s="29" t="s">
        <v>88</v>
      </c>
      <c r="C18" s="55">
        <v>2000</v>
      </c>
      <c r="D18" s="43" t="s">
        <v>85</v>
      </c>
      <c r="E18" s="157">
        <v>8.3</v>
      </c>
      <c r="F18" s="156">
        <v>8.8</v>
      </c>
      <c r="G18" s="156">
        <v>8.5</v>
      </c>
      <c r="H18" s="156">
        <v>8.8</v>
      </c>
      <c r="I18" s="162"/>
    </row>
    <row r="19" spans="1:9" ht="12.75">
      <c r="A19" s="118"/>
      <c r="B19" s="29" t="s">
        <v>89</v>
      </c>
      <c r="C19" s="55">
        <v>2001</v>
      </c>
      <c r="D19" s="43" t="s">
        <v>85</v>
      </c>
      <c r="E19" s="157">
        <v>7.8</v>
      </c>
      <c r="F19" s="155">
        <v>8.3</v>
      </c>
      <c r="G19" s="155">
        <v>8.5</v>
      </c>
      <c r="H19" s="156">
        <v>9.1</v>
      </c>
      <c r="I19" s="162"/>
    </row>
    <row r="20" spans="1:9" ht="12.75">
      <c r="A20" s="119" t="s">
        <v>18</v>
      </c>
      <c r="B20" s="12"/>
      <c r="C20" s="13"/>
      <c r="D20" s="12"/>
      <c r="E20" s="158">
        <f>SUM(E17:E19)</f>
        <v>24.400000000000002</v>
      </c>
      <c r="F20" s="158">
        <v>26.4</v>
      </c>
      <c r="G20" s="158">
        <v>26.2</v>
      </c>
      <c r="H20" s="158">
        <v>26.9</v>
      </c>
      <c r="I20" s="159">
        <f>SUM(E20:H20)</f>
        <v>103.9</v>
      </c>
    </row>
    <row r="21" spans="1:9" ht="12.75">
      <c r="A21" s="118"/>
      <c r="B21" s="4" t="s">
        <v>56</v>
      </c>
      <c r="C21" s="9">
        <v>1999</v>
      </c>
      <c r="D21" s="4" t="s">
        <v>64</v>
      </c>
      <c r="E21" s="163">
        <v>7.7</v>
      </c>
      <c r="F21" s="163">
        <v>8.7</v>
      </c>
      <c r="G21" s="163">
        <v>6.3</v>
      </c>
      <c r="H21" s="164">
        <v>8.5</v>
      </c>
      <c r="I21" s="162"/>
    </row>
    <row r="22" spans="1:9" ht="12.75">
      <c r="A22" s="109"/>
      <c r="B22" s="4" t="s">
        <v>57</v>
      </c>
      <c r="C22" s="9">
        <v>1999</v>
      </c>
      <c r="D22" s="4" t="s">
        <v>64</v>
      </c>
      <c r="E22" s="160">
        <v>8</v>
      </c>
      <c r="F22" s="160">
        <v>8.7</v>
      </c>
      <c r="G22" s="160">
        <v>8.4</v>
      </c>
      <c r="H22" s="163">
        <v>7.9</v>
      </c>
      <c r="I22" s="162"/>
    </row>
    <row r="23" spans="1:9" ht="12.75">
      <c r="A23" s="118"/>
      <c r="B23" s="4" t="s">
        <v>58</v>
      </c>
      <c r="C23" s="9">
        <v>1999</v>
      </c>
      <c r="D23" s="4" t="s">
        <v>64</v>
      </c>
      <c r="E23" s="160">
        <v>8.2</v>
      </c>
      <c r="F23" s="164">
        <v>8.8</v>
      </c>
      <c r="G23" s="164">
        <v>8.7</v>
      </c>
      <c r="H23" s="164">
        <v>8.6</v>
      </c>
      <c r="I23" s="162"/>
    </row>
    <row r="24" spans="1:9" ht="12.75">
      <c r="A24" s="118"/>
      <c r="B24" s="4" t="s">
        <v>59</v>
      </c>
      <c r="C24" s="9">
        <v>1998</v>
      </c>
      <c r="D24" s="4" t="s">
        <v>64</v>
      </c>
      <c r="E24" s="160">
        <v>8.6</v>
      </c>
      <c r="F24" s="164">
        <v>8.7</v>
      </c>
      <c r="G24" s="164">
        <v>8.8</v>
      </c>
      <c r="H24" s="164">
        <v>8.8</v>
      </c>
      <c r="I24" s="162"/>
    </row>
    <row r="25" spans="1:9" ht="12.75">
      <c r="A25" s="120" t="s">
        <v>19</v>
      </c>
      <c r="B25" s="110"/>
      <c r="C25" s="110"/>
      <c r="D25" s="110"/>
      <c r="E25" s="165">
        <v>24.8</v>
      </c>
      <c r="F25" s="165">
        <v>26.2</v>
      </c>
      <c r="G25" s="165">
        <v>25.9</v>
      </c>
      <c r="H25" s="165">
        <v>25.9</v>
      </c>
      <c r="I25" s="166">
        <f>SUM(E25:H25)</f>
        <v>102.80000000000001</v>
      </c>
    </row>
    <row r="26" spans="1:9" ht="12.75">
      <c r="A26" s="109"/>
      <c r="B26" s="3" t="s">
        <v>48</v>
      </c>
      <c r="C26" s="8">
        <v>2000</v>
      </c>
      <c r="D26" s="4" t="s">
        <v>3</v>
      </c>
      <c r="E26" s="160">
        <v>9.2</v>
      </c>
      <c r="F26" s="160">
        <v>8.8</v>
      </c>
      <c r="G26" s="160">
        <v>8.6</v>
      </c>
      <c r="H26" s="160">
        <v>8.7</v>
      </c>
      <c r="I26" s="154"/>
    </row>
    <row r="27" spans="1:9" ht="12.75">
      <c r="A27" s="109"/>
      <c r="B27" s="4" t="s">
        <v>49</v>
      </c>
      <c r="C27" s="9">
        <v>1999</v>
      </c>
      <c r="D27" s="4" t="s">
        <v>3</v>
      </c>
      <c r="E27" s="161">
        <v>8.2</v>
      </c>
      <c r="F27" s="160">
        <v>8.6</v>
      </c>
      <c r="G27" s="160">
        <v>8.4</v>
      </c>
      <c r="H27" s="161">
        <v>7.2</v>
      </c>
      <c r="I27" s="154"/>
    </row>
    <row r="28" spans="1:9" ht="12.75">
      <c r="A28" s="109"/>
      <c r="B28" s="4" t="s">
        <v>50</v>
      </c>
      <c r="C28" s="9">
        <v>1999</v>
      </c>
      <c r="D28" s="4" t="s">
        <v>3</v>
      </c>
      <c r="E28" s="160">
        <v>8.2</v>
      </c>
      <c r="F28" s="161">
        <v>7.6</v>
      </c>
      <c r="G28" s="161">
        <v>6.7</v>
      </c>
      <c r="H28" s="161">
        <v>7</v>
      </c>
      <c r="I28" s="154"/>
    </row>
    <row r="29" spans="1:9" ht="12.75">
      <c r="A29" s="109"/>
      <c r="B29" s="3" t="s">
        <v>51</v>
      </c>
      <c r="C29" s="8">
        <v>1999</v>
      </c>
      <c r="D29" s="4" t="s">
        <v>3</v>
      </c>
      <c r="E29" s="160">
        <v>8.5</v>
      </c>
      <c r="F29" s="160">
        <v>8.8</v>
      </c>
      <c r="G29" s="160">
        <v>8.7</v>
      </c>
      <c r="H29" s="160">
        <v>8</v>
      </c>
      <c r="I29" s="154"/>
    </row>
    <row r="30" spans="1:9" ht="12.75">
      <c r="A30" s="109"/>
      <c r="B30" s="4" t="s">
        <v>52</v>
      </c>
      <c r="C30" s="9">
        <v>1999</v>
      </c>
      <c r="D30" s="4" t="s">
        <v>3</v>
      </c>
      <c r="E30" s="163">
        <v>7.2</v>
      </c>
      <c r="F30" s="163">
        <v>7.5</v>
      </c>
      <c r="G30" s="163">
        <v>6.5</v>
      </c>
      <c r="H30" s="160">
        <v>8.1</v>
      </c>
      <c r="I30" s="154"/>
    </row>
    <row r="31" spans="1:9" ht="12.75">
      <c r="A31" s="121" t="s">
        <v>20</v>
      </c>
      <c r="B31" s="12"/>
      <c r="C31" s="13"/>
      <c r="D31" s="12"/>
      <c r="E31" s="158">
        <v>25.9</v>
      </c>
      <c r="F31" s="158">
        <v>26.2</v>
      </c>
      <c r="G31" s="158">
        <v>25.7</v>
      </c>
      <c r="H31" s="158">
        <v>24.8</v>
      </c>
      <c r="I31" s="159">
        <f>SUM(E31:H31)</f>
        <v>102.6</v>
      </c>
    </row>
    <row r="32" spans="1:9" ht="12.75">
      <c r="A32" s="109"/>
      <c r="B32" s="43" t="s">
        <v>53</v>
      </c>
      <c r="C32" s="47">
        <v>1999</v>
      </c>
      <c r="D32" s="43" t="s">
        <v>84</v>
      </c>
      <c r="E32" s="160">
        <v>8.5</v>
      </c>
      <c r="F32" s="160">
        <v>9.1</v>
      </c>
      <c r="G32" s="160">
        <v>8.3</v>
      </c>
      <c r="H32" s="160">
        <v>8.9</v>
      </c>
      <c r="I32" s="154"/>
    </row>
    <row r="33" spans="1:9" ht="12.75">
      <c r="A33" s="109"/>
      <c r="B33" s="4" t="s">
        <v>54</v>
      </c>
      <c r="C33" s="9">
        <v>2000</v>
      </c>
      <c r="D33" s="43" t="s">
        <v>84</v>
      </c>
      <c r="E33" s="160">
        <v>7.4</v>
      </c>
      <c r="F33" s="160">
        <v>8.6</v>
      </c>
      <c r="G33" s="160">
        <v>7.9</v>
      </c>
      <c r="H33" s="160">
        <v>8.7</v>
      </c>
      <c r="I33" s="154"/>
    </row>
    <row r="34" spans="1:9" ht="12.75">
      <c r="A34" s="109"/>
      <c r="B34" s="4" t="s">
        <v>55</v>
      </c>
      <c r="C34" s="9">
        <v>1999</v>
      </c>
      <c r="D34" s="43" t="s">
        <v>84</v>
      </c>
      <c r="E34" s="160">
        <v>7.5</v>
      </c>
      <c r="F34" s="160">
        <v>8.5</v>
      </c>
      <c r="G34" s="160">
        <v>7.2</v>
      </c>
      <c r="H34" s="160">
        <v>8.4</v>
      </c>
      <c r="I34" s="154"/>
    </row>
    <row r="35" spans="1:9" ht="12.75">
      <c r="A35" s="122" t="s">
        <v>21</v>
      </c>
      <c r="B35" s="12"/>
      <c r="C35" s="13"/>
      <c r="D35" s="12"/>
      <c r="E35" s="158">
        <f>SUM(E32:E34)</f>
        <v>23.4</v>
      </c>
      <c r="F35" s="158">
        <f>SUM(F32:F34)</f>
        <v>26.2</v>
      </c>
      <c r="G35" s="158">
        <f>SUM(G32:G34)</f>
        <v>23.400000000000002</v>
      </c>
      <c r="H35" s="158">
        <f>SUM(H32:H34)</f>
        <v>26</v>
      </c>
      <c r="I35" s="159">
        <f>SUM(G35:H35,F35,E35)</f>
        <v>99</v>
      </c>
    </row>
    <row r="36" spans="1:9" ht="12.75">
      <c r="A36" s="109"/>
      <c r="B36" s="4" t="s">
        <v>60</v>
      </c>
      <c r="C36" s="9">
        <v>2000</v>
      </c>
      <c r="D36" s="4" t="s">
        <v>63</v>
      </c>
      <c r="E36" s="160">
        <v>7.4</v>
      </c>
      <c r="F36" s="160">
        <v>8.4</v>
      </c>
      <c r="G36" s="160">
        <v>8.4</v>
      </c>
      <c r="H36" s="160">
        <v>7.7</v>
      </c>
      <c r="I36" s="162"/>
    </row>
    <row r="37" spans="1:9" ht="12.75">
      <c r="A37" s="109"/>
      <c r="B37" s="3" t="s">
        <v>61</v>
      </c>
      <c r="C37" s="8">
        <v>1999</v>
      </c>
      <c r="D37" s="4" t="s">
        <v>63</v>
      </c>
      <c r="E37" s="160">
        <v>7.5</v>
      </c>
      <c r="F37" s="160">
        <v>8.7</v>
      </c>
      <c r="G37" s="160">
        <v>7.8</v>
      </c>
      <c r="H37" s="160">
        <v>8.2</v>
      </c>
      <c r="I37" s="162"/>
    </row>
    <row r="38" spans="1:9" ht="12.75">
      <c r="A38" s="109"/>
      <c r="B38" s="43" t="s">
        <v>62</v>
      </c>
      <c r="C38" s="47">
        <v>1999</v>
      </c>
      <c r="D38" s="4" t="s">
        <v>63</v>
      </c>
      <c r="E38" s="160">
        <v>7.4</v>
      </c>
      <c r="F38" s="160">
        <v>8.4</v>
      </c>
      <c r="G38" s="160">
        <v>7</v>
      </c>
      <c r="H38" s="160">
        <v>8.1</v>
      </c>
      <c r="I38" s="162"/>
    </row>
    <row r="39" spans="1:9" ht="13.5" thickBot="1">
      <c r="A39" s="123" t="s">
        <v>22</v>
      </c>
      <c r="B39" s="111"/>
      <c r="C39" s="111"/>
      <c r="D39" s="111"/>
      <c r="E39" s="167">
        <v>22.3</v>
      </c>
      <c r="F39" s="167">
        <v>25.5</v>
      </c>
      <c r="G39" s="167">
        <v>23.3</v>
      </c>
      <c r="H39" s="167">
        <v>24</v>
      </c>
      <c r="I39" s="168">
        <f>SUM(E39:H39)</f>
        <v>95.1</v>
      </c>
    </row>
    <row r="41" spans="1:9" ht="12.75">
      <c r="A41" s="14"/>
      <c r="B41" s="14"/>
      <c r="C41" s="14"/>
      <c r="D41" s="14"/>
      <c r="E41" s="169"/>
      <c r="F41" s="169"/>
      <c r="G41" s="169"/>
      <c r="H41" s="169"/>
      <c r="I41" s="169"/>
    </row>
    <row r="42" ht="18.75" thickBot="1">
      <c r="D42" s="15" t="s">
        <v>14</v>
      </c>
    </row>
    <row r="43" spans="1:9" ht="13.5" thickBot="1">
      <c r="A43" s="79" t="s">
        <v>11</v>
      </c>
      <c r="B43" s="80" t="s">
        <v>4</v>
      </c>
      <c r="C43" s="80" t="s">
        <v>5</v>
      </c>
      <c r="D43" s="80" t="s">
        <v>0</v>
      </c>
      <c r="E43" s="80" t="s">
        <v>6</v>
      </c>
      <c r="F43" s="80" t="s">
        <v>7</v>
      </c>
      <c r="G43" s="80" t="s">
        <v>8</v>
      </c>
      <c r="H43" s="80" t="s">
        <v>9</v>
      </c>
      <c r="I43" s="81" t="s">
        <v>10</v>
      </c>
    </row>
    <row r="44" spans="1:9" ht="13.5" thickTop="1">
      <c r="A44" s="129"/>
      <c r="B44" s="25" t="s">
        <v>98</v>
      </c>
      <c r="C44" s="26">
        <v>1994</v>
      </c>
      <c r="D44" s="25" t="s">
        <v>13</v>
      </c>
      <c r="E44" s="157">
        <v>8</v>
      </c>
      <c r="F44" s="157">
        <v>9</v>
      </c>
      <c r="G44" s="157">
        <v>7.9</v>
      </c>
      <c r="H44" s="170">
        <v>7.9</v>
      </c>
      <c r="I44" s="171"/>
    </row>
    <row r="45" spans="1:9" ht="12.75">
      <c r="A45" s="130"/>
      <c r="B45" s="4" t="s">
        <v>99</v>
      </c>
      <c r="C45" s="9">
        <v>1996</v>
      </c>
      <c r="D45" s="25" t="s">
        <v>13</v>
      </c>
      <c r="E45" s="164">
        <v>9.2</v>
      </c>
      <c r="F45" s="164">
        <v>8.8</v>
      </c>
      <c r="G45" s="164">
        <v>8.9</v>
      </c>
      <c r="H45" s="170">
        <v>8.9</v>
      </c>
      <c r="I45" s="172"/>
    </row>
    <row r="46" spans="1:9" ht="12.75">
      <c r="A46" s="130"/>
      <c r="B46" s="6" t="s">
        <v>100</v>
      </c>
      <c r="C46" s="11">
        <v>1996</v>
      </c>
      <c r="D46" s="25" t="s">
        <v>13</v>
      </c>
      <c r="E46" s="160">
        <v>8.8</v>
      </c>
      <c r="F46" s="164">
        <v>8.6</v>
      </c>
      <c r="G46" s="164">
        <v>8.5</v>
      </c>
      <c r="H46" s="173">
        <v>8.5</v>
      </c>
      <c r="I46" s="172"/>
    </row>
    <row r="47" spans="1:9" ht="12.75">
      <c r="A47" s="104" t="s">
        <v>16</v>
      </c>
      <c r="B47" s="12"/>
      <c r="C47" s="13"/>
      <c r="D47" s="12"/>
      <c r="E47" s="158">
        <f>SUM(E44:E46)</f>
        <v>26</v>
      </c>
      <c r="F47" s="158">
        <f>SUM(F44:F46)</f>
        <v>26.4</v>
      </c>
      <c r="G47" s="158">
        <f>SUM(G44:G46)</f>
        <v>25.3</v>
      </c>
      <c r="H47" s="174">
        <f>SUM(H44:H46)</f>
        <v>25.3</v>
      </c>
      <c r="I47" s="175">
        <f>SUM(E47:H47)</f>
        <v>103</v>
      </c>
    </row>
    <row r="48" spans="1:9" ht="12.75">
      <c r="A48" s="108"/>
      <c r="B48" s="48" t="s">
        <v>94</v>
      </c>
      <c r="C48" s="49">
        <v>1996</v>
      </c>
      <c r="D48" s="4" t="s">
        <v>3</v>
      </c>
      <c r="E48" s="176">
        <v>8</v>
      </c>
      <c r="F48" s="176">
        <v>8.8</v>
      </c>
      <c r="G48" s="176">
        <v>5.5</v>
      </c>
      <c r="H48" s="177">
        <v>6.8</v>
      </c>
      <c r="I48" s="178"/>
    </row>
    <row r="49" spans="1:9" ht="12.75">
      <c r="A49" s="108"/>
      <c r="B49" s="4" t="s">
        <v>95</v>
      </c>
      <c r="C49" s="9">
        <v>1995</v>
      </c>
      <c r="D49" s="4" t="s">
        <v>3</v>
      </c>
      <c r="E49" s="160">
        <v>8.4</v>
      </c>
      <c r="F49" s="164">
        <v>8.7</v>
      </c>
      <c r="G49" s="160">
        <v>8.4</v>
      </c>
      <c r="H49" s="179">
        <v>7.8</v>
      </c>
      <c r="I49" s="178"/>
    </row>
    <row r="50" spans="1:9" ht="12.75">
      <c r="A50" s="108"/>
      <c r="B50" s="43" t="s">
        <v>96</v>
      </c>
      <c r="C50" s="47">
        <v>1995</v>
      </c>
      <c r="D50" s="4" t="s">
        <v>3</v>
      </c>
      <c r="E50" s="160">
        <v>8</v>
      </c>
      <c r="F50" s="164">
        <v>9</v>
      </c>
      <c r="G50" s="160">
        <v>7.5</v>
      </c>
      <c r="H50" s="179">
        <v>7.4</v>
      </c>
      <c r="I50" s="178"/>
    </row>
    <row r="51" spans="1:9" ht="12.75">
      <c r="A51" s="108"/>
      <c r="B51" s="3" t="s">
        <v>97</v>
      </c>
      <c r="C51" s="8">
        <v>1995</v>
      </c>
      <c r="D51" s="4" t="s">
        <v>3</v>
      </c>
      <c r="E51" s="160">
        <v>8.8</v>
      </c>
      <c r="F51" s="164">
        <v>9.4</v>
      </c>
      <c r="G51" s="160">
        <v>8.9</v>
      </c>
      <c r="H51" s="179">
        <v>7.9</v>
      </c>
      <c r="I51" s="178"/>
    </row>
    <row r="52" spans="1:9" ht="12.75">
      <c r="A52" s="106" t="s">
        <v>17</v>
      </c>
      <c r="B52" s="12"/>
      <c r="C52" s="13"/>
      <c r="D52" s="12"/>
      <c r="E52" s="158">
        <f>SUM(E49:E51)</f>
        <v>25.2</v>
      </c>
      <c r="F52" s="158">
        <f>SUM(F49:F51)</f>
        <v>27.1</v>
      </c>
      <c r="G52" s="158">
        <f>SUM(G49:G51)</f>
        <v>24.8</v>
      </c>
      <c r="H52" s="174">
        <f>SUM(H49:H51)</f>
        <v>23.1</v>
      </c>
      <c r="I52" s="180">
        <f>SUM(E52:H52)</f>
        <v>100.19999999999999</v>
      </c>
    </row>
    <row r="53" spans="1:9" ht="12.75">
      <c r="A53" s="131"/>
      <c r="B53" s="3" t="s">
        <v>107</v>
      </c>
      <c r="C53" s="8">
        <v>1994</v>
      </c>
      <c r="D53" s="4" t="s">
        <v>35</v>
      </c>
      <c r="E53" s="160">
        <v>7.6</v>
      </c>
      <c r="F53" s="164">
        <v>8</v>
      </c>
      <c r="G53" s="164">
        <v>6.7</v>
      </c>
      <c r="H53" s="179">
        <v>6.5</v>
      </c>
      <c r="I53" s="172"/>
    </row>
    <row r="54" spans="1:9" ht="12.75">
      <c r="A54" s="105"/>
      <c r="B54" s="3" t="s">
        <v>108</v>
      </c>
      <c r="C54" s="8">
        <v>1996</v>
      </c>
      <c r="D54" s="4" t="s">
        <v>35</v>
      </c>
      <c r="E54" s="160">
        <v>8</v>
      </c>
      <c r="F54" s="164">
        <v>8.5</v>
      </c>
      <c r="G54" s="164">
        <v>6.2</v>
      </c>
      <c r="H54" s="179">
        <v>7.4</v>
      </c>
      <c r="I54" s="172"/>
    </row>
    <row r="55" spans="1:9" ht="12.75">
      <c r="A55" s="105"/>
      <c r="B55" s="3" t="s">
        <v>109</v>
      </c>
      <c r="C55" s="8">
        <v>1996</v>
      </c>
      <c r="D55" s="4" t="s">
        <v>35</v>
      </c>
      <c r="E55" s="160">
        <v>9.4</v>
      </c>
      <c r="F55" s="164">
        <v>9.4</v>
      </c>
      <c r="G55" s="164">
        <v>8.7</v>
      </c>
      <c r="H55" s="179">
        <v>8.5</v>
      </c>
      <c r="I55" s="172"/>
    </row>
    <row r="56" spans="1:9" ht="12.75">
      <c r="A56" s="131"/>
      <c r="B56" s="3" t="s">
        <v>110</v>
      </c>
      <c r="C56" s="8">
        <v>1995</v>
      </c>
      <c r="D56" s="4" t="s">
        <v>35</v>
      </c>
      <c r="E56" s="161">
        <v>7</v>
      </c>
      <c r="F56" s="163">
        <v>7.5</v>
      </c>
      <c r="G56" s="163">
        <v>5</v>
      </c>
      <c r="H56" s="181">
        <v>6.1</v>
      </c>
      <c r="I56" s="172"/>
    </row>
    <row r="57" spans="1:9" ht="13.5" thickBot="1">
      <c r="A57" s="132" t="s">
        <v>18</v>
      </c>
      <c r="B57" s="133"/>
      <c r="C57" s="134"/>
      <c r="D57" s="135"/>
      <c r="E57" s="182">
        <v>25</v>
      </c>
      <c r="F57" s="183">
        <v>25.9</v>
      </c>
      <c r="G57" s="183">
        <v>21.6</v>
      </c>
      <c r="H57" s="184">
        <v>22.4</v>
      </c>
      <c r="I57" s="185">
        <f>SUM(E57:H57)</f>
        <v>94.9</v>
      </c>
    </row>
    <row r="58" spans="5:6" ht="12.75">
      <c r="E58" s="186"/>
      <c r="F58" s="186"/>
    </row>
    <row r="59" ht="18.75" thickBot="1">
      <c r="D59" s="15" t="s">
        <v>15</v>
      </c>
    </row>
    <row r="60" spans="1:9" ht="13.5" thickBot="1">
      <c r="A60" s="79" t="s">
        <v>11</v>
      </c>
      <c r="B60" s="80" t="s">
        <v>4</v>
      </c>
      <c r="C60" s="80" t="s">
        <v>5</v>
      </c>
      <c r="D60" s="80" t="s">
        <v>0</v>
      </c>
      <c r="E60" s="80" t="s">
        <v>6</v>
      </c>
      <c r="F60" s="80" t="s">
        <v>7</v>
      </c>
      <c r="G60" s="80" t="s">
        <v>8</v>
      </c>
      <c r="H60" s="80" t="s">
        <v>9</v>
      </c>
      <c r="I60" s="81" t="s">
        <v>10</v>
      </c>
    </row>
    <row r="61" spans="1:9" ht="13.5" thickTop="1">
      <c r="A61" s="108"/>
      <c r="B61" s="29" t="s">
        <v>33</v>
      </c>
      <c r="C61" s="32">
        <v>1992</v>
      </c>
      <c r="D61" s="30" t="s">
        <v>35</v>
      </c>
      <c r="E61" s="156">
        <v>9.2</v>
      </c>
      <c r="F61" s="156">
        <v>9.4</v>
      </c>
      <c r="G61" s="156">
        <v>9.35</v>
      </c>
      <c r="H61" s="187">
        <v>8.7</v>
      </c>
      <c r="I61" s="178"/>
    </row>
    <row r="62" spans="1:9" ht="12.75">
      <c r="A62" s="108"/>
      <c r="B62" s="29" t="s">
        <v>34</v>
      </c>
      <c r="C62" s="32">
        <v>1993</v>
      </c>
      <c r="D62" s="30" t="s">
        <v>35</v>
      </c>
      <c r="E62" s="156">
        <v>9.3</v>
      </c>
      <c r="F62" s="156">
        <v>9.5</v>
      </c>
      <c r="G62" s="156">
        <v>8.45</v>
      </c>
      <c r="H62" s="187">
        <v>8.4</v>
      </c>
      <c r="I62" s="178"/>
    </row>
    <row r="63" spans="1:9" ht="12.75">
      <c r="A63" s="108"/>
      <c r="B63" s="29" t="s">
        <v>37</v>
      </c>
      <c r="C63" s="32">
        <v>1992</v>
      </c>
      <c r="D63" s="30" t="s">
        <v>35</v>
      </c>
      <c r="E63" s="156">
        <v>8.2</v>
      </c>
      <c r="F63" s="156">
        <v>8.9</v>
      </c>
      <c r="G63" s="156">
        <v>8.85</v>
      </c>
      <c r="H63" s="187">
        <v>8.5</v>
      </c>
      <c r="I63" s="178"/>
    </row>
    <row r="64" spans="1:9" ht="12.75">
      <c r="A64" s="149"/>
      <c r="B64" s="33" t="s">
        <v>36</v>
      </c>
      <c r="C64" s="34">
        <v>1993</v>
      </c>
      <c r="D64" s="31" t="s">
        <v>35</v>
      </c>
      <c r="E64" s="188">
        <v>5.5</v>
      </c>
      <c r="F64" s="188">
        <v>7.9</v>
      </c>
      <c r="G64" s="188">
        <v>5</v>
      </c>
      <c r="H64" s="189">
        <v>7.5</v>
      </c>
      <c r="I64" s="190"/>
    </row>
    <row r="65" spans="1:9" ht="13.5" thickBot="1">
      <c r="A65" s="150" t="s">
        <v>16</v>
      </c>
      <c r="B65" s="135"/>
      <c r="C65" s="151"/>
      <c r="D65" s="135"/>
      <c r="E65" s="183">
        <f>SUM(E61:E63)</f>
        <v>26.7</v>
      </c>
      <c r="F65" s="183">
        <f>SUM(F61:F63)</f>
        <v>27.799999999999997</v>
      </c>
      <c r="G65" s="183">
        <f>SUM(G61:G63)</f>
        <v>26.65</v>
      </c>
      <c r="H65" s="191">
        <f>SUM(H61:H63)</f>
        <v>25.6</v>
      </c>
      <c r="I65" s="185">
        <f>SUM(E65:H65)</f>
        <v>106.75</v>
      </c>
    </row>
    <row r="66" spans="1:9" ht="12.75">
      <c r="A66" s="147"/>
      <c r="B66" s="65"/>
      <c r="C66" s="148"/>
      <c r="D66" s="16"/>
      <c r="E66" s="192"/>
      <c r="F66" s="192"/>
      <c r="G66" s="192"/>
      <c r="H66" s="192"/>
      <c r="I66" s="193"/>
    </row>
    <row r="67" spans="1:9" ht="12.75">
      <c r="A67" s="147"/>
      <c r="B67" s="65"/>
      <c r="C67" s="148"/>
      <c r="D67" s="16"/>
      <c r="E67" s="192"/>
      <c r="F67" s="192"/>
      <c r="G67" s="192"/>
      <c r="H67" s="192"/>
      <c r="I67" s="193"/>
    </row>
    <row r="68" spans="1:9" ht="12.75">
      <c r="A68" s="147"/>
      <c r="B68" s="65"/>
      <c r="C68" s="148"/>
      <c r="D68" s="16"/>
      <c r="E68" s="192"/>
      <c r="F68" s="192"/>
      <c r="G68" s="192"/>
      <c r="H68" s="192"/>
      <c r="I68" s="193"/>
    </row>
    <row r="69" spans="1:9" ht="12.75">
      <c r="A69" s="126"/>
      <c r="B69" s="65"/>
      <c r="C69" s="66"/>
      <c r="D69" s="65"/>
      <c r="E69" s="194"/>
      <c r="F69" s="194"/>
      <c r="G69" s="194"/>
      <c r="H69" s="194"/>
      <c r="I69" s="195"/>
    </row>
    <row r="70" spans="1:9" ht="12.75">
      <c r="A70" s="16"/>
      <c r="B70" s="16"/>
      <c r="C70" s="16"/>
      <c r="D70" s="16"/>
      <c r="E70" s="196"/>
      <c r="F70" s="196"/>
      <c r="G70" s="196"/>
      <c r="H70" s="196"/>
      <c r="I70" s="196"/>
    </row>
    <row r="71" spans="1:9" ht="12.75">
      <c r="A71" s="16"/>
      <c r="B71" s="16"/>
      <c r="C71" s="16"/>
      <c r="D71" s="16"/>
      <c r="E71" s="196"/>
      <c r="F71" s="196"/>
      <c r="G71" s="196"/>
      <c r="H71" s="196"/>
      <c r="I71" s="196"/>
    </row>
    <row r="72" spans="1:9" ht="12.75">
      <c r="A72" s="16"/>
      <c r="B72" s="16"/>
      <c r="C72" s="16"/>
      <c r="D72" s="16"/>
      <c r="E72" s="196"/>
      <c r="F72" s="196"/>
      <c r="G72" s="196"/>
      <c r="H72" s="196"/>
      <c r="I72" s="196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2.75">
      <c r="A83" s="18"/>
      <c r="B83" s="18"/>
      <c r="C83" s="18"/>
      <c r="D83" s="18"/>
      <c r="E83" s="197"/>
      <c r="F83" s="197"/>
      <c r="G83" s="197"/>
      <c r="H83" s="197"/>
      <c r="I83" s="197"/>
    </row>
    <row r="84" spans="1:9" ht="12.75">
      <c r="A84" s="19"/>
      <c r="B84" s="19"/>
      <c r="C84" s="19"/>
      <c r="D84" s="19"/>
      <c r="E84" s="197"/>
      <c r="F84" s="197"/>
      <c r="G84" s="197"/>
      <c r="H84" s="197"/>
      <c r="I84" s="197"/>
    </row>
    <row r="85" spans="1:9" ht="12.75">
      <c r="A85" s="20"/>
      <c r="B85" s="20"/>
      <c r="C85" s="20"/>
      <c r="D85" s="20"/>
      <c r="E85" s="197"/>
      <c r="F85" s="197"/>
      <c r="G85" s="197"/>
      <c r="H85" s="197"/>
      <c r="I85" s="197"/>
    </row>
    <row r="86" spans="1:9" ht="12.75">
      <c r="A86" s="14"/>
      <c r="B86" s="14"/>
      <c r="C86" s="14"/>
      <c r="D86" s="14"/>
      <c r="E86" s="197"/>
      <c r="F86" s="197"/>
      <c r="G86" s="197"/>
      <c r="H86" s="197"/>
      <c r="I86" s="197"/>
    </row>
    <row r="87" spans="1:9" ht="12.75">
      <c r="A87" s="14"/>
      <c r="B87" s="14"/>
      <c r="C87" s="14"/>
      <c r="D87" s="14"/>
      <c r="E87" s="197"/>
      <c r="F87" s="197"/>
      <c r="G87" s="197"/>
      <c r="H87" s="197"/>
      <c r="I87" s="197"/>
    </row>
    <row r="88" spans="1:9" ht="12.75">
      <c r="A88" s="14"/>
      <c r="B88" s="14"/>
      <c r="C88" s="14"/>
      <c r="D88" s="14"/>
      <c r="E88" s="197"/>
      <c r="F88" s="197"/>
      <c r="G88" s="197"/>
      <c r="H88" s="197"/>
      <c r="I88" s="197"/>
    </row>
    <row r="89" spans="1:9" ht="12.75">
      <c r="A89" s="14"/>
      <c r="B89" s="14"/>
      <c r="C89" s="14"/>
      <c r="D89" s="14"/>
      <c r="E89" s="197"/>
      <c r="F89" s="197"/>
      <c r="G89" s="197"/>
      <c r="H89" s="197"/>
      <c r="I89" s="197"/>
    </row>
    <row r="90" spans="1:9" ht="12.75">
      <c r="A90" s="14"/>
      <c r="B90" s="14"/>
      <c r="C90" s="14"/>
      <c r="D90" s="14"/>
      <c r="E90" s="197"/>
      <c r="F90" s="197"/>
      <c r="G90" s="197"/>
      <c r="H90" s="197"/>
      <c r="I90" s="197"/>
    </row>
    <row r="91" spans="1:9" ht="12.75">
      <c r="A91" s="14"/>
      <c r="B91" s="14"/>
      <c r="C91" s="14"/>
      <c r="D91" s="14"/>
      <c r="E91" s="197"/>
      <c r="F91" s="197"/>
      <c r="G91" s="197"/>
      <c r="H91" s="197"/>
      <c r="I91" s="197"/>
    </row>
    <row r="92" spans="1:9" ht="12.75">
      <c r="A92" s="14"/>
      <c r="B92" s="14"/>
      <c r="C92" s="14"/>
      <c r="D92" s="14"/>
      <c r="E92" s="197"/>
      <c r="F92" s="197"/>
      <c r="G92" s="197"/>
      <c r="H92" s="197"/>
      <c r="I92" s="197"/>
    </row>
    <row r="93" spans="1:9" ht="12.75">
      <c r="A93" s="14"/>
      <c r="B93" s="14"/>
      <c r="C93" s="14"/>
      <c r="D93" s="14"/>
      <c r="E93" s="197"/>
      <c r="F93" s="197"/>
      <c r="G93" s="197"/>
      <c r="H93" s="197"/>
      <c r="I93" s="197"/>
    </row>
    <row r="94" spans="1:9" ht="12.75">
      <c r="A94" s="14"/>
      <c r="B94" s="14"/>
      <c r="C94" s="14"/>
      <c r="D94" s="14"/>
      <c r="E94" s="197"/>
      <c r="F94" s="197"/>
      <c r="G94" s="197"/>
      <c r="H94" s="197"/>
      <c r="I94" s="197"/>
    </row>
    <row r="95" spans="1:9" ht="12.75">
      <c r="A95" s="14"/>
      <c r="B95" s="14"/>
      <c r="C95" s="14"/>
      <c r="D95" s="14"/>
      <c r="E95" s="197"/>
      <c r="F95" s="197"/>
      <c r="G95" s="197"/>
      <c r="H95" s="197"/>
      <c r="I95" s="197"/>
    </row>
    <row r="96" spans="1:9" ht="12.75">
      <c r="A96" s="14"/>
      <c r="B96" s="14"/>
      <c r="C96" s="14"/>
      <c r="D96" s="14"/>
      <c r="E96" s="197"/>
      <c r="F96" s="197"/>
      <c r="G96" s="197"/>
      <c r="H96" s="197"/>
      <c r="I96" s="197"/>
    </row>
    <row r="97" spans="1:9" ht="12.75">
      <c r="A97" s="14"/>
      <c r="B97" s="14"/>
      <c r="C97" s="14"/>
      <c r="D97" s="14"/>
      <c r="E97" s="197"/>
      <c r="F97" s="197"/>
      <c r="G97" s="197"/>
      <c r="H97" s="197"/>
      <c r="I97" s="197"/>
    </row>
    <row r="98" spans="1:9" ht="12.75">
      <c r="A98" s="14"/>
      <c r="B98" s="14"/>
      <c r="C98" s="14"/>
      <c r="D98" s="14"/>
      <c r="E98" s="197"/>
      <c r="F98" s="197"/>
      <c r="G98" s="197"/>
      <c r="H98" s="197"/>
      <c r="I98" s="197"/>
    </row>
    <row r="99" spans="1:9" ht="12.75">
      <c r="A99" s="14"/>
      <c r="B99" s="14"/>
      <c r="C99" s="14"/>
      <c r="D99" s="14"/>
      <c r="E99" s="197"/>
      <c r="F99" s="197"/>
      <c r="G99" s="197"/>
      <c r="H99" s="197"/>
      <c r="I99" s="169"/>
    </row>
    <row r="100" spans="1:9" ht="12.75">
      <c r="A100" s="16"/>
      <c r="B100" s="16"/>
      <c r="C100" s="16"/>
      <c r="D100" s="16"/>
      <c r="E100" s="197"/>
      <c r="F100" s="197"/>
      <c r="G100" s="197"/>
      <c r="H100" s="197"/>
      <c r="I100" s="198"/>
    </row>
    <row r="107" ht="12.75">
      <c r="E107" s="199"/>
    </row>
    <row r="109" ht="12.75">
      <c r="E109" s="199"/>
    </row>
    <row r="111" ht="12.75">
      <c r="E111" s="199"/>
    </row>
  </sheetData>
  <printOptions/>
  <pageMargins left="0.75" right="0.75" top="1" bottom="1" header="0.4921259845" footer="0.4921259845"/>
  <pageSetup orientation="landscape" paperSize="9" r:id="rId1"/>
  <headerFooter alignWithMargins="0">
    <oddHeader>&amp;CSoutěž ve sportovní gymnastice - školy okresu Liberec - družstva - 29. dubna 2008</oddHeader>
    <oddFooter>&amp;CVýsledky a fotky na www.vrchlickeho.cz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A70" sqref="A70"/>
    </sheetView>
  </sheetViews>
  <sheetFormatPr defaultColWidth="9.140625" defaultRowHeight="12.75"/>
  <cols>
    <col min="2" max="2" width="24.00390625" style="0" customWidth="1"/>
    <col min="3" max="3" width="11.7109375" style="0" customWidth="1"/>
    <col min="4" max="4" width="22.7109375" style="0" customWidth="1"/>
    <col min="5" max="5" width="10.7109375" style="0" customWidth="1"/>
  </cols>
  <sheetData>
    <row r="1" spans="1:4" s="27" customFormat="1" ht="20.25">
      <c r="A1" s="27" t="s">
        <v>45</v>
      </c>
      <c r="D1" s="52" t="s">
        <v>47</v>
      </c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4:5" ht="18.75" thickBot="1">
      <c r="D3" s="15" t="s">
        <v>31</v>
      </c>
      <c r="E3" s="21"/>
    </row>
    <row r="4" spans="1:9" ht="13.5" thickBot="1">
      <c r="A4" s="61" t="s">
        <v>11</v>
      </c>
      <c r="B4" s="62" t="s">
        <v>4</v>
      </c>
      <c r="C4" s="62" t="s">
        <v>5</v>
      </c>
      <c r="D4" s="62" t="s">
        <v>0</v>
      </c>
      <c r="E4" s="62" t="s">
        <v>6</v>
      </c>
      <c r="F4" s="62" t="s">
        <v>7</v>
      </c>
      <c r="G4" s="62" t="s">
        <v>8</v>
      </c>
      <c r="H4" s="60" t="s">
        <v>9</v>
      </c>
      <c r="I4" s="60" t="s">
        <v>10</v>
      </c>
    </row>
    <row r="5" spans="1:9" ht="12.75">
      <c r="A5" s="101" t="s">
        <v>16</v>
      </c>
      <c r="B5" s="51" t="s">
        <v>83</v>
      </c>
      <c r="C5" s="54">
        <v>2000</v>
      </c>
      <c r="D5" s="53" t="s">
        <v>1</v>
      </c>
      <c r="E5" s="125">
        <v>9.3</v>
      </c>
      <c r="F5" s="125">
        <v>9.5</v>
      </c>
      <c r="G5" s="125">
        <v>9.2</v>
      </c>
      <c r="H5" s="127">
        <v>9.7</v>
      </c>
      <c r="I5" s="58">
        <f>SUM(E5:H5)</f>
        <v>37.7</v>
      </c>
    </row>
    <row r="6" spans="1:9" ht="12.75">
      <c r="A6" s="97" t="s">
        <v>17</v>
      </c>
      <c r="B6" s="29" t="s">
        <v>82</v>
      </c>
      <c r="C6" s="55">
        <v>1999</v>
      </c>
      <c r="D6" s="29" t="s">
        <v>1</v>
      </c>
      <c r="E6" s="40">
        <v>9.2</v>
      </c>
      <c r="F6" s="40">
        <v>9.1</v>
      </c>
      <c r="G6" s="40">
        <v>9.3</v>
      </c>
      <c r="H6" s="42">
        <v>9.5</v>
      </c>
      <c r="I6" s="57">
        <f>SUM(E6:H6)</f>
        <v>37.099999999999994</v>
      </c>
    </row>
    <row r="7" spans="1:9" ht="12.75">
      <c r="A7" s="97" t="s">
        <v>18</v>
      </c>
      <c r="B7" s="29" t="s">
        <v>81</v>
      </c>
      <c r="C7" s="55">
        <v>1999</v>
      </c>
      <c r="D7" s="29" t="s">
        <v>1</v>
      </c>
      <c r="E7" s="40">
        <v>9.1</v>
      </c>
      <c r="F7" s="40">
        <v>8.9</v>
      </c>
      <c r="G7" s="40">
        <v>9.4</v>
      </c>
      <c r="H7" s="42">
        <v>9.4</v>
      </c>
      <c r="I7" s="57">
        <f>SUM(E7:H7)</f>
        <v>36.8</v>
      </c>
    </row>
    <row r="8" spans="1:9" ht="12.75">
      <c r="A8" s="97" t="s">
        <v>19</v>
      </c>
      <c r="B8" s="4" t="s">
        <v>68</v>
      </c>
      <c r="C8" s="9">
        <v>2000</v>
      </c>
      <c r="D8" s="4" t="s">
        <v>2</v>
      </c>
      <c r="E8" s="23">
        <v>8.8</v>
      </c>
      <c r="F8" s="23">
        <v>9.1</v>
      </c>
      <c r="G8" s="22">
        <v>9</v>
      </c>
      <c r="H8" s="35">
        <v>9.4</v>
      </c>
      <c r="I8" s="57">
        <f>SUM(E8:H8)</f>
        <v>36.3</v>
      </c>
    </row>
    <row r="9" spans="1:9" ht="12.75">
      <c r="A9" s="97" t="s">
        <v>20</v>
      </c>
      <c r="B9" s="25" t="s">
        <v>67</v>
      </c>
      <c r="C9" s="26">
        <v>2000</v>
      </c>
      <c r="D9" s="4" t="s">
        <v>2</v>
      </c>
      <c r="E9" s="23">
        <v>9.1</v>
      </c>
      <c r="F9" s="23">
        <v>8.9</v>
      </c>
      <c r="G9" s="23">
        <v>8.8</v>
      </c>
      <c r="H9" s="24">
        <v>9</v>
      </c>
      <c r="I9" s="57">
        <f>SUM(E9:H9)</f>
        <v>35.8</v>
      </c>
    </row>
    <row r="10" spans="1:9" ht="12.75">
      <c r="A10" s="98" t="s">
        <v>21</v>
      </c>
      <c r="B10" s="3" t="s">
        <v>48</v>
      </c>
      <c r="C10" s="8">
        <v>2000</v>
      </c>
      <c r="D10" s="4" t="s">
        <v>3</v>
      </c>
      <c r="E10" s="23">
        <v>9.2</v>
      </c>
      <c r="F10" s="23">
        <v>8.8</v>
      </c>
      <c r="G10" s="23">
        <v>8.6</v>
      </c>
      <c r="H10" s="35">
        <v>8.7</v>
      </c>
      <c r="I10" s="57">
        <f>SUM(E10:H10)</f>
        <v>35.3</v>
      </c>
    </row>
    <row r="11" spans="1:9" ht="12.75">
      <c r="A11" s="97" t="s">
        <v>22</v>
      </c>
      <c r="B11" s="4" t="s">
        <v>59</v>
      </c>
      <c r="C11" s="9">
        <v>1998</v>
      </c>
      <c r="D11" s="4" t="s">
        <v>64</v>
      </c>
      <c r="E11" s="22">
        <v>8.6</v>
      </c>
      <c r="F11" s="23">
        <v>8.7</v>
      </c>
      <c r="G11" s="23">
        <v>8.8</v>
      </c>
      <c r="H11" s="24">
        <v>8.8</v>
      </c>
      <c r="I11" s="57">
        <f>SUM(E11:H11)</f>
        <v>34.9</v>
      </c>
    </row>
    <row r="12" spans="1:9" ht="12.75">
      <c r="A12" s="97" t="s">
        <v>23</v>
      </c>
      <c r="B12" s="43" t="s">
        <v>53</v>
      </c>
      <c r="C12" s="47">
        <v>1999</v>
      </c>
      <c r="D12" s="43" t="s">
        <v>84</v>
      </c>
      <c r="E12" s="22">
        <v>8.5</v>
      </c>
      <c r="F12" s="23">
        <v>9.1</v>
      </c>
      <c r="G12" s="23">
        <v>8.3</v>
      </c>
      <c r="H12" s="24">
        <v>8.9</v>
      </c>
      <c r="I12" s="57">
        <f>SUM(E12:H12)</f>
        <v>34.800000000000004</v>
      </c>
    </row>
    <row r="13" spans="1:9" ht="12.75">
      <c r="A13" s="97" t="s">
        <v>24</v>
      </c>
      <c r="B13" s="29" t="s">
        <v>86</v>
      </c>
      <c r="C13" s="55">
        <v>2001</v>
      </c>
      <c r="D13" s="43" t="s">
        <v>85</v>
      </c>
      <c r="E13" s="40">
        <v>7.6</v>
      </c>
      <c r="F13" s="40">
        <v>9</v>
      </c>
      <c r="G13" s="40">
        <v>8.9</v>
      </c>
      <c r="H13" s="42">
        <v>9</v>
      </c>
      <c r="I13" s="57">
        <f>SUM(E13:H13)</f>
        <v>34.5</v>
      </c>
    </row>
    <row r="14" spans="1:9" ht="12.75">
      <c r="A14" s="97" t="s">
        <v>25</v>
      </c>
      <c r="B14" s="29" t="s">
        <v>88</v>
      </c>
      <c r="C14" s="55">
        <v>2000</v>
      </c>
      <c r="D14" s="43" t="s">
        <v>85</v>
      </c>
      <c r="E14" s="40">
        <v>8.3</v>
      </c>
      <c r="F14" s="40">
        <v>8.8</v>
      </c>
      <c r="G14" s="40">
        <v>8.5</v>
      </c>
      <c r="H14" s="42">
        <v>8.8</v>
      </c>
      <c r="I14" s="57">
        <f>SUM(E14:H14)</f>
        <v>34.400000000000006</v>
      </c>
    </row>
    <row r="15" spans="1:9" ht="12.75">
      <c r="A15" s="97" t="s">
        <v>26</v>
      </c>
      <c r="B15" s="4" t="s">
        <v>58</v>
      </c>
      <c r="C15" s="9">
        <v>1999</v>
      </c>
      <c r="D15" s="4" t="s">
        <v>64</v>
      </c>
      <c r="E15" s="23">
        <v>8.2</v>
      </c>
      <c r="F15" s="23">
        <v>8.8</v>
      </c>
      <c r="G15" s="23">
        <v>8.7</v>
      </c>
      <c r="H15" s="24">
        <v>8.6</v>
      </c>
      <c r="I15" s="57">
        <f>SUM(E15:H15)</f>
        <v>34.3</v>
      </c>
    </row>
    <row r="16" spans="1:9" ht="12.75">
      <c r="A16" s="97" t="s">
        <v>27</v>
      </c>
      <c r="B16" s="4" t="s">
        <v>65</v>
      </c>
      <c r="C16" s="9">
        <v>2001</v>
      </c>
      <c r="D16" s="4" t="s">
        <v>2</v>
      </c>
      <c r="E16" s="22">
        <v>8.8</v>
      </c>
      <c r="F16" s="22">
        <v>8.6</v>
      </c>
      <c r="G16" s="22">
        <v>8.2</v>
      </c>
      <c r="H16" s="35">
        <v>8.7</v>
      </c>
      <c r="I16" s="57">
        <f>SUM(E16:H16)</f>
        <v>34.3</v>
      </c>
    </row>
    <row r="17" spans="1:9" ht="12.75">
      <c r="A17" s="97" t="s">
        <v>40</v>
      </c>
      <c r="B17" s="29" t="s">
        <v>87</v>
      </c>
      <c r="C17" s="55">
        <v>2000</v>
      </c>
      <c r="D17" s="43" t="s">
        <v>85</v>
      </c>
      <c r="E17" s="40">
        <v>8.3</v>
      </c>
      <c r="F17" s="40">
        <v>8.6</v>
      </c>
      <c r="G17" s="40">
        <v>8.8</v>
      </c>
      <c r="H17" s="42">
        <v>8.6</v>
      </c>
      <c r="I17" s="57">
        <f>SUM(E17:H17)</f>
        <v>34.3</v>
      </c>
    </row>
    <row r="18" spans="1:9" ht="12.75">
      <c r="A18" s="97" t="s">
        <v>41</v>
      </c>
      <c r="B18" s="4" t="s">
        <v>66</v>
      </c>
      <c r="C18" s="9">
        <v>2000</v>
      </c>
      <c r="D18" s="4" t="s">
        <v>2</v>
      </c>
      <c r="E18" s="23">
        <v>8.1</v>
      </c>
      <c r="F18" s="23">
        <v>8.8</v>
      </c>
      <c r="G18" s="22">
        <v>8.5</v>
      </c>
      <c r="H18" s="35">
        <v>8.8</v>
      </c>
      <c r="I18" s="57">
        <f>SUM(E18:H18)</f>
        <v>34.2</v>
      </c>
    </row>
    <row r="19" spans="1:9" ht="12.75">
      <c r="A19" s="97" t="s">
        <v>28</v>
      </c>
      <c r="B19" s="3" t="s">
        <v>51</v>
      </c>
      <c r="C19" s="8">
        <v>1999</v>
      </c>
      <c r="D19" s="4" t="s">
        <v>3</v>
      </c>
      <c r="E19" s="22">
        <v>8.5</v>
      </c>
      <c r="F19" s="23">
        <v>8.8</v>
      </c>
      <c r="G19" s="22">
        <v>8.7</v>
      </c>
      <c r="H19" s="35">
        <v>8</v>
      </c>
      <c r="I19" s="57">
        <f>SUM(E19:H19)</f>
        <v>34</v>
      </c>
    </row>
    <row r="20" spans="1:9" ht="12.75">
      <c r="A20" s="97" t="s">
        <v>29</v>
      </c>
      <c r="B20" s="29" t="s">
        <v>80</v>
      </c>
      <c r="C20" s="55">
        <v>2000</v>
      </c>
      <c r="D20" s="29" t="s">
        <v>1</v>
      </c>
      <c r="E20" s="40">
        <v>8.6</v>
      </c>
      <c r="F20" s="40">
        <v>8.8</v>
      </c>
      <c r="G20" s="40">
        <v>8</v>
      </c>
      <c r="H20" s="42">
        <v>8.4</v>
      </c>
      <c r="I20" s="57">
        <f>SUM(E20:H20)</f>
        <v>33.8</v>
      </c>
    </row>
    <row r="21" spans="1:9" ht="12.75">
      <c r="A21" s="97" t="s">
        <v>42</v>
      </c>
      <c r="B21" s="29" t="s">
        <v>89</v>
      </c>
      <c r="C21" s="55">
        <v>2001</v>
      </c>
      <c r="D21" s="43" t="s">
        <v>85</v>
      </c>
      <c r="E21" s="40">
        <v>7.8</v>
      </c>
      <c r="F21" s="40">
        <v>8.3</v>
      </c>
      <c r="G21" s="40">
        <v>8.5</v>
      </c>
      <c r="H21" s="42">
        <v>9.1</v>
      </c>
      <c r="I21" s="57">
        <f>SUM(E21:H21)</f>
        <v>33.7</v>
      </c>
    </row>
    <row r="22" spans="1:9" ht="12.75">
      <c r="A22" s="97" t="s">
        <v>43</v>
      </c>
      <c r="B22" s="4" t="s">
        <v>57</v>
      </c>
      <c r="C22" s="9">
        <v>1999</v>
      </c>
      <c r="D22" s="4" t="s">
        <v>64</v>
      </c>
      <c r="E22" s="22">
        <v>8</v>
      </c>
      <c r="F22" s="22">
        <v>8.7</v>
      </c>
      <c r="G22" s="22">
        <v>8.4</v>
      </c>
      <c r="H22" s="24">
        <v>7.9</v>
      </c>
      <c r="I22" s="57">
        <f>SUM(E22:H22)</f>
        <v>33</v>
      </c>
    </row>
    <row r="23" spans="1:9" ht="12.75">
      <c r="A23" s="97" t="s">
        <v>44</v>
      </c>
      <c r="B23" s="29" t="s">
        <v>79</v>
      </c>
      <c r="C23" s="55">
        <v>2001</v>
      </c>
      <c r="D23" s="29" t="s">
        <v>1</v>
      </c>
      <c r="E23" s="40">
        <v>8.4</v>
      </c>
      <c r="F23" s="40">
        <v>9</v>
      </c>
      <c r="G23" s="40">
        <v>7</v>
      </c>
      <c r="H23" s="42">
        <v>8.6</v>
      </c>
      <c r="I23" s="57">
        <f>SUM(E23:H23)</f>
        <v>33</v>
      </c>
    </row>
    <row r="24" spans="1:9" ht="12.75">
      <c r="A24" s="97" t="s">
        <v>69</v>
      </c>
      <c r="B24" s="4" t="s">
        <v>54</v>
      </c>
      <c r="C24" s="9">
        <v>2000</v>
      </c>
      <c r="D24" s="43" t="s">
        <v>84</v>
      </c>
      <c r="E24" s="23">
        <v>7.4</v>
      </c>
      <c r="F24" s="23">
        <v>8.6</v>
      </c>
      <c r="G24" s="22">
        <v>7.9</v>
      </c>
      <c r="H24" s="35">
        <v>8.7</v>
      </c>
      <c r="I24" s="57">
        <f>SUM(E24:H24)</f>
        <v>32.599999999999994</v>
      </c>
    </row>
    <row r="25" spans="1:9" ht="12.75">
      <c r="A25" s="97" t="s">
        <v>70</v>
      </c>
      <c r="B25" s="4" t="s">
        <v>49</v>
      </c>
      <c r="C25" s="9">
        <v>1999</v>
      </c>
      <c r="D25" s="4" t="s">
        <v>3</v>
      </c>
      <c r="E25" s="22">
        <v>8.2</v>
      </c>
      <c r="F25" s="22">
        <v>8.6</v>
      </c>
      <c r="G25" s="22">
        <v>8.4</v>
      </c>
      <c r="H25" s="35">
        <v>7.2</v>
      </c>
      <c r="I25" s="57">
        <f>SUM(E25:H25)</f>
        <v>32.4</v>
      </c>
    </row>
    <row r="26" spans="1:9" ht="12.75">
      <c r="A26" s="97" t="s">
        <v>71</v>
      </c>
      <c r="B26" s="3" t="s">
        <v>61</v>
      </c>
      <c r="C26" s="8">
        <v>1999</v>
      </c>
      <c r="D26" s="4" t="s">
        <v>63</v>
      </c>
      <c r="E26" s="23">
        <v>7.5</v>
      </c>
      <c r="F26" s="22">
        <v>8.7</v>
      </c>
      <c r="G26" s="23">
        <v>7.8</v>
      </c>
      <c r="H26" s="35">
        <v>8.2</v>
      </c>
      <c r="I26" s="57">
        <f>SUM(E26:H26)</f>
        <v>32.2</v>
      </c>
    </row>
    <row r="27" spans="1:9" ht="12.75">
      <c r="A27" s="97" t="s">
        <v>72</v>
      </c>
      <c r="B27" s="4" t="s">
        <v>60</v>
      </c>
      <c r="C27" s="9">
        <v>2000</v>
      </c>
      <c r="D27" s="4" t="s">
        <v>63</v>
      </c>
      <c r="E27" s="23">
        <v>7.4</v>
      </c>
      <c r="F27" s="23">
        <v>8.4</v>
      </c>
      <c r="G27" s="22">
        <v>8.4</v>
      </c>
      <c r="H27" s="35">
        <v>7.7</v>
      </c>
      <c r="I27" s="57">
        <f>SUM(E27:H27)</f>
        <v>31.900000000000002</v>
      </c>
    </row>
    <row r="28" spans="1:9" ht="12.75">
      <c r="A28" s="97" t="s">
        <v>73</v>
      </c>
      <c r="B28" s="4" t="s">
        <v>55</v>
      </c>
      <c r="C28" s="9">
        <v>1999</v>
      </c>
      <c r="D28" s="43" t="s">
        <v>84</v>
      </c>
      <c r="E28" s="23">
        <v>7.5</v>
      </c>
      <c r="F28" s="22">
        <v>8.5</v>
      </c>
      <c r="G28" s="23">
        <v>7.2</v>
      </c>
      <c r="H28" s="24">
        <v>8.4</v>
      </c>
      <c r="I28" s="57">
        <f>SUM(E28:H28)</f>
        <v>31.6</v>
      </c>
    </row>
    <row r="29" spans="1:9" ht="12.75">
      <c r="A29" s="97" t="s">
        <v>74</v>
      </c>
      <c r="B29" s="4" t="s">
        <v>56</v>
      </c>
      <c r="C29" s="9">
        <v>1999</v>
      </c>
      <c r="D29" s="4" t="s">
        <v>64</v>
      </c>
      <c r="E29" s="23">
        <v>7.7</v>
      </c>
      <c r="F29" s="23">
        <v>8.7</v>
      </c>
      <c r="G29" s="23">
        <v>6.3</v>
      </c>
      <c r="H29" s="24">
        <v>8.5</v>
      </c>
      <c r="I29" s="57">
        <f>SUM(E29:H29)</f>
        <v>31.2</v>
      </c>
    </row>
    <row r="30" spans="1:9" ht="12.75">
      <c r="A30" s="97" t="s">
        <v>75</v>
      </c>
      <c r="B30" s="43" t="s">
        <v>62</v>
      </c>
      <c r="C30" s="47">
        <v>1999</v>
      </c>
      <c r="D30" s="4" t="s">
        <v>63</v>
      </c>
      <c r="E30" s="23">
        <v>7.4</v>
      </c>
      <c r="F30" s="23">
        <v>8.4</v>
      </c>
      <c r="G30" s="23">
        <v>7</v>
      </c>
      <c r="H30" s="24">
        <v>8.1</v>
      </c>
      <c r="I30" s="57">
        <f>SUM(E30:H30)</f>
        <v>30.9</v>
      </c>
    </row>
    <row r="31" spans="1:9" ht="12.75">
      <c r="A31" s="97" t="s">
        <v>76</v>
      </c>
      <c r="B31" s="29" t="s">
        <v>78</v>
      </c>
      <c r="C31" s="55">
        <v>2001</v>
      </c>
      <c r="D31" s="29" t="s">
        <v>1</v>
      </c>
      <c r="E31" s="40">
        <v>8.1</v>
      </c>
      <c r="F31" s="40">
        <v>8.5</v>
      </c>
      <c r="G31" s="40">
        <v>5.5</v>
      </c>
      <c r="H31" s="42">
        <v>8.7</v>
      </c>
      <c r="I31" s="57">
        <f>SUM(E31:H31)</f>
        <v>30.8</v>
      </c>
    </row>
    <row r="32" spans="1:9" ht="12.75">
      <c r="A32" s="97" t="s">
        <v>77</v>
      </c>
      <c r="B32" s="4" t="s">
        <v>50</v>
      </c>
      <c r="C32" s="9">
        <v>1999</v>
      </c>
      <c r="D32" s="4" t="s">
        <v>3</v>
      </c>
      <c r="E32" s="23">
        <v>8.2</v>
      </c>
      <c r="F32" s="22">
        <v>7.6</v>
      </c>
      <c r="G32" s="22">
        <v>6.7</v>
      </c>
      <c r="H32" s="35">
        <v>7</v>
      </c>
      <c r="I32" s="57">
        <f>SUM(E32:H32)</f>
        <v>29.5</v>
      </c>
    </row>
    <row r="33" spans="1:9" ht="13.5" thickBot="1">
      <c r="A33" s="99" t="s">
        <v>90</v>
      </c>
      <c r="B33" s="86" t="s">
        <v>52</v>
      </c>
      <c r="C33" s="91">
        <v>1999</v>
      </c>
      <c r="D33" s="86" t="s">
        <v>3</v>
      </c>
      <c r="E33" s="92">
        <v>7.2</v>
      </c>
      <c r="F33" s="92">
        <v>7.5</v>
      </c>
      <c r="G33" s="92">
        <v>6.5</v>
      </c>
      <c r="H33" s="128">
        <v>8.1</v>
      </c>
      <c r="I33" s="100">
        <f>SUM(E33:H33)</f>
        <v>29.299999999999997</v>
      </c>
    </row>
    <row r="34" spans="1:9" ht="12.75">
      <c r="A34" s="64"/>
      <c r="B34" s="65"/>
      <c r="C34" s="66"/>
      <c r="D34" s="67"/>
      <c r="E34" s="14"/>
      <c r="F34" s="14"/>
      <c r="G34" s="14"/>
      <c r="H34" s="14"/>
      <c r="I34" s="68"/>
    </row>
    <row r="35" spans="1:9" ht="12.75">
      <c r="A35" s="64"/>
      <c r="B35" s="65"/>
      <c r="C35" s="66"/>
      <c r="D35" s="67"/>
      <c r="E35" s="14"/>
      <c r="F35" s="14"/>
      <c r="G35" s="14"/>
      <c r="H35" s="14"/>
      <c r="I35" s="68"/>
    </row>
    <row r="36" spans="1:9" ht="12.75">
      <c r="A36" s="64"/>
      <c r="B36" s="65"/>
      <c r="C36" s="66"/>
      <c r="D36" s="67"/>
      <c r="E36" s="14"/>
      <c r="F36" s="14"/>
      <c r="G36" s="14"/>
      <c r="H36" s="14"/>
      <c r="I36" s="68"/>
    </row>
    <row r="38" ht="18.75" thickBot="1">
      <c r="D38" s="15" t="s">
        <v>32</v>
      </c>
    </row>
    <row r="39" spans="1:9" ht="13.5" thickBot="1">
      <c r="A39" s="79" t="s">
        <v>11</v>
      </c>
      <c r="B39" s="80" t="s">
        <v>4</v>
      </c>
      <c r="C39" s="80" t="s">
        <v>5</v>
      </c>
      <c r="D39" s="80" t="s">
        <v>0</v>
      </c>
      <c r="E39" s="80" t="s">
        <v>6</v>
      </c>
      <c r="F39" s="80" t="s">
        <v>7</v>
      </c>
      <c r="G39" s="80" t="s">
        <v>8</v>
      </c>
      <c r="H39" s="80" t="s">
        <v>9</v>
      </c>
      <c r="I39" s="81" t="s">
        <v>10</v>
      </c>
    </row>
    <row r="40" spans="1:9" ht="13.5" thickTop="1">
      <c r="A40" s="82" t="s">
        <v>16</v>
      </c>
      <c r="B40" s="5" t="s">
        <v>101</v>
      </c>
      <c r="C40" s="10">
        <v>1998</v>
      </c>
      <c r="D40" s="4" t="s">
        <v>13</v>
      </c>
      <c r="E40" s="44">
        <v>8.2</v>
      </c>
      <c r="F40" s="44">
        <v>8</v>
      </c>
      <c r="G40" s="45">
        <v>7.7</v>
      </c>
      <c r="H40" s="46">
        <v>8.9</v>
      </c>
      <c r="I40" s="83">
        <f>SUM(E40:H40)</f>
        <v>32.8</v>
      </c>
    </row>
    <row r="41" spans="1:9" ht="12.75">
      <c r="A41" s="82" t="s">
        <v>17</v>
      </c>
      <c r="B41" s="4" t="s">
        <v>93</v>
      </c>
      <c r="C41" s="9">
        <v>1996</v>
      </c>
      <c r="D41" s="4" t="s">
        <v>3</v>
      </c>
      <c r="E41" s="23">
        <v>8.5</v>
      </c>
      <c r="F41" s="22">
        <v>7.7</v>
      </c>
      <c r="G41" s="22">
        <v>7</v>
      </c>
      <c r="H41" s="35">
        <v>8.3</v>
      </c>
      <c r="I41" s="83">
        <f>SUM(E41:H41)</f>
        <v>31.5</v>
      </c>
    </row>
    <row r="42" spans="1:9" ht="12.75">
      <c r="A42" s="82" t="s">
        <v>18</v>
      </c>
      <c r="B42" s="4" t="s">
        <v>92</v>
      </c>
      <c r="C42" s="9">
        <v>1996</v>
      </c>
      <c r="D42" s="4" t="s">
        <v>3</v>
      </c>
      <c r="E42" s="23">
        <v>8.3</v>
      </c>
      <c r="F42" s="22">
        <v>0</v>
      </c>
      <c r="G42" s="22">
        <v>7.1</v>
      </c>
      <c r="H42" s="35">
        <v>8.1</v>
      </c>
      <c r="I42" s="83">
        <f>SUM(E42:H42)</f>
        <v>23.5</v>
      </c>
    </row>
    <row r="43" spans="1:9" ht="13.5" thickBot="1">
      <c r="A43" s="90" t="s">
        <v>19</v>
      </c>
      <c r="B43" s="86" t="s">
        <v>91</v>
      </c>
      <c r="C43" s="91">
        <v>1998</v>
      </c>
      <c r="D43" s="86" t="s">
        <v>3</v>
      </c>
      <c r="E43" s="87">
        <v>8.1</v>
      </c>
      <c r="F43" s="87">
        <v>0</v>
      </c>
      <c r="G43" s="92">
        <v>6.6</v>
      </c>
      <c r="H43" s="128">
        <v>8.7</v>
      </c>
      <c r="I43" s="89">
        <f>SUM(E43:H43)</f>
        <v>23.4</v>
      </c>
    </row>
    <row r="44" spans="1:9" ht="12.75">
      <c r="A44" s="93"/>
      <c r="B44" s="94"/>
      <c r="C44" s="93"/>
      <c r="D44" s="94"/>
      <c r="E44" s="95"/>
      <c r="F44" s="95"/>
      <c r="G44" s="96"/>
      <c r="H44" s="96"/>
      <c r="I44" s="68"/>
    </row>
    <row r="47" ht="18.75" thickBot="1">
      <c r="D47" s="15" t="s">
        <v>38</v>
      </c>
    </row>
    <row r="48" spans="1:9" ht="13.5" thickBot="1">
      <c r="A48" s="79" t="s">
        <v>11</v>
      </c>
      <c r="B48" s="80" t="s">
        <v>4</v>
      </c>
      <c r="C48" s="80" t="s">
        <v>5</v>
      </c>
      <c r="D48" s="80" t="s">
        <v>0</v>
      </c>
      <c r="E48" s="80" t="s">
        <v>6</v>
      </c>
      <c r="F48" s="80" t="s">
        <v>7</v>
      </c>
      <c r="G48" s="80" t="s">
        <v>8</v>
      </c>
      <c r="H48" s="80" t="s">
        <v>9</v>
      </c>
      <c r="I48" s="56" t="s">
        <v>10</v>
      </c>
    </row>
    <row r="49" spans="1:9" ht="13.5" thickTop="1">
      <c r="A49" s="82" t="s">
        <v>16</v>
      </c>
      <c r="B49" s="2" t="s">
        <v>103</v>
      </c>
      <c r="C49" s="7">
        <v>1996</v>
      </c>
      <c r="D49" s="4" t="s">
        <v>1</v>
      </c>
      <c r="E49" s="45">
        <v>9.6</v>
      </c>
      <c r="F49" s="45">
        <v>8.8</v>
      </c>
      <c r="G49" s="45">
        <v>9.2</v>
      </c>
      <c r="H49" s="46">
        <v>9.1</v>
      </c>
      <c r="I49" s="57">
        <f>E49+F49+G49+H49</f>
        <v>36.699999999999996</v>
      </c>
    </row>
    <row r="50" spans="1:9" ht="12.75">
      <c r="A50" s="82" t="s">
        <v>17</v>
      </c>
      <c r="B50" s="3" t="s">
        <v>109</v>
      </c>
      <c r="C50" s="8">
        <v>1996</v>
      </c>
      <c r="D50" s="4" t="s">
        <v>35</v>
      </c>
      <c r="E50" s="22">
        <v>9.4</v>
      </c>
      <c r="F50" s="23">
        <v>9.4</v>
      </c>
      <c r="G50" s="23">
        <v>8.7</v>
      </c>
      <c r="H50" s="35">
        <v>8.5</v>
      </c>
      <c r="I50" s="57">
        <f>E50+F50+G50+H50</f>
        <v>36</v>
      </c>
    </row>
    <row r="51" spans="1:9" ht="12.75">
      <c r="A51" s="82" t="s">
        <v>18</v>
      </c>
      <c r="B51" s="4" t="s">
        <v>99</v>
      </c>
      <c r="C51" s="9">
        <v>1996</v>
      </c>
      <c r="D51" s="25" t="s">
        <v>13</v>
      </c>
      <c r="E51" s="23">
        <v>9.2</v>
      </c>
      <c r="F51" s="23">
        <v>8.8</v>
      </c>
      <c r="G51" s="23">
        <v>8.9</v>
      </c>
      <c r="H51" s="24">
        <v>8.9</v>
      </c>
      <c r="I51" s="57">
        <f>E51+F51+G51+H51</f>
        <v>35.8</v>
      </c>
    </row>
    <row r="52" spans="1:9" ht="12.75">
      <c r="A52" s="82" t="s">
        <v>19</v>
      </c>
      <c r="B52" s="3" t="s">
        <v>97</v>
      </c>
      <c r="C52" s="8">
        <v>1995</v>
      </c>
      <c r="D52" s="4" t="s">
        <v>3</v>
      </c>
      <c r="E52" s="22">
        <v>8.8</v>
      </c>
      <c r="F52" s="23">
        <v>9.4</v>
      </c>
      <c r="G52" s="23">
        <v>8.9</v>
      </c>
      <c r="H52" s="35">
        <v>7.9</v>
      </c>
      <c r="I52" s="57">
        <f>E52+F52+G52+H52</f>
        <v>35</v>
      </c>
    </row>
    <row r="53" spans="1:9" ht="12.75">
      <c r="A53" s="82" t="s">
        <v>20</v>
      </c>
      <c r="B53" s="3" t="s">
        <v>102</v>
      </c>
      <c r="C53" s="8">
        <v>1995</v>
      </c>
      <c r="D53" s="4" t="s">
        <v>1</v>
      </c>
      <c r="E53" s="22">
        <v>9.4</v>
      </c>
      <c r="F53" s="23">
        <v>9.4</v>
      </c>
      <c r="G53" s="23">
        <v>7.5</v>
      </c>
      <c r="H53" s="35">
        <v>8.1</v>
      </c>
      <c r="I53" s="57">
        <f>E53+F53+G53+H53</f>
        <v>34.4</v>
      </c>
    </row>
    <row r="54" spans="1:9" ht="12.75">
      <c r="A54" s="82" t="s">
        <v>21</v>
      </c>
      <c r="B54" s="4" t="s">
        <v>100</v>
      </c>
      <c r="C54" s="9">
        <v>1996</v>
      </c>
      <c r="D54" s="25" t="s">
        <v>13</v>
      </c>
      <c r="E54" s="22">
        <v>8.8</v>
      </c>
      <c r="F54" s="23">
        <v>8.6</v>
      </c>
      <c r="G54" s="23">
        <v>8.5</v>
      </c>
      <c r="H54" s="35">
        <v>8.5</v>
      </c>
      <c r="I54" s="57">
        <f>E54+F54+G54+H54</f>
        <v>34.4</v>
      </c>
    </row>
    <row r="55" spans="1:9" ht="12.75">
      <c r="A55" s="82" t="s">
        <v>22</v>
      </c>
      <c r="B55" s="4" t="s">
        <v>95</v>
      </c>
      <c r="C55" s="9">
        <v>1995</v>
      </c>
      <c r="D55" s="4" t="s">
        <v>3</v>
      </c>
      <c r="E55" s="23">
        <v>8.4</v>
      </c>
      <c r="F55" s="23">
        <v>8.7</v>
      </c>
      <c r="G55" s="23">
        <v>8.4</v>
      </c>
      <c r="H55" s="24">
        <v>7.8</v>
      </c>
      <c r="I55" s="57">
        <f>E55+F55+G55+H55</f>
        <v>33.3</v>
      </c>
    </row>
    <row r="56" spans="1:9" ht="12.75">
      <c r="A56" s="82" t="s">
        <v>23</v>
      </c>
      <c r="B56" s="25" t="s">
        <v>98</v>
      </c>
      <c r="C56" s="26">
        <v>1994</v>
      </c>
      <c r="D56" s="25" t="s">
        <v>13</v>
      </c>
      <c r="E56" s="50">
        <v>8</v>
      </c>
      <c r="F56" s="50">
        <v>9</v>
      </c>
      <c r="G56" s="50">
        <v>7.9</v>
      </c>
      <c r="H56" s="24">
        <v>7.9</v>
      </c>
      <c r="I56" s="57">
        <f>E56+F56+G56+H56</f>
        <v>32.8</v>
      </c>
    </row>
    <row r="57" spans="1:9" ht="12.75">
      <c r="A57" s="82" t="s">
        <v>24</v>
      </c>
      <c r="B57" s="43" t="s">
        <v>96</v>
      </c>
      <c r="C57" s="47">
        <v>1995</v>
      </c>
      <c r="D57" s="4" t="s">
        <v>3</v>
      </c>
      <c r="E57" s="23">
        <v>8</v>
      </c>
      <c r="F57" s="23">
        <v>9</v>
      </c>
      <c r="G57" s="23">
        <v>7.5</v>
      </c>
      <c r="H57" s="24">
        <v>7.4</v>
      </c>
      <c r="I57" s="57">
        <f>E57+F57+G57+H57</f>
        <v>31.9</v>
      </c>
    </row>
    <row r="58" spans="1:9" ht="12.75">
      <c r="A58" s="82" t="s">
        <v>25</v>
      </c>
      <c r="B58" s="3" t="s">
        <v>108</v>
      </c>
      <c r="C58" s="8">
        <v>1996</v>
      </c>
      <c r="D58" s="4" t="s">
        <v>35</v>
      </c>
      <c r="E58" s="22">
        <v>8</v>
      </c>
      <c r="F58" s="23">
        <v>8.5</v>
      </c>
      <c r="G58" s="23">
        <v>6.2</v>
      </c>
      <c r="H58" s="35">
        <v>7.4</v>
      </c>
      <c r="I58" s="57">
        <f>E58+F58+G58+H58</f>
        <v>30.1</v>
      </c>
    </row>
    <row r="59" spans="1:9" ht="12.75">
      <c r="A59" s="82" t="s">
        <v>26</v>
      </c>
      <c r="B59" s="144" t="s">
        <v>94</v>
      </c>
      <c r="C59" s="145">
        <v>1996</v>
      </c>
      <c r="D59" s="4" t="s">
        <v>3</v>
      </c>
      <c r="E59" s="23">
        <v>8</v>
      </c>
      <c r="F59" s="23">
        <v>8.8</v>
      </c>
      <c r="G59" s="23">
        <v>5.5</v>
      </c>
      <c r="H59" s="146">
        <v>6.8</v>
      </c>
      <c r="I59" s="57">
        <f>E59+F59+G59+H59</f>
        <v>29.1</v>
      </c>
    </row>
    <row r="60" spans="1:9" ht="12.75">
      <c r="A60" s="82" t="s">
        <v>27</v>
      </c>
      <c r="B60" s="38" t="s">
        <v>107</v>
      </c>
      <c r="C60" s="39">
        <v>1994</v>
      </c>
      <c r="D60" s="6" t="s">
        <v>35</v>
      </c>
      <c r="E60" s="36">
        <v>7.6</v>
      </c>
      <c r="F60" s="41">
        <v>8</v>
      </c>
      <c r="G60" s="41">
        <v>6.7</v>
      </c>
      <c r="H60" s="37">
        <v>6.5</v>
      </c>
      <c r="I60" s="57">
        <f>E60+F60+G60+H60</f>
        <v>28.8</v>
      </c>
    </row>
    <row r="61" spans="1:9" ht="13.5" thickBot="1">
      <c r="A61" s="90" t="s">
        <v>40</v>
      </c>
      <c r="B61" s="84" t="s">
        <v>110</v>
      </c>
      <c r="C61" s="85">
        <v>1995</v>
      </c>
      <c r="D61" s="86" t="s">
        <v>35</v>
      </c>
      <c r="E61" s="87">
        <v>7</v>
      </c>
      <c r="F61" s="92">
        <v>7.5</v>
      </c>
      <c r="G61" s="92">
        <v>5</v>
      </c>
      <c r="H61" s="88">
        <v>6.1</v>
      </c>
      <c r="I61" s="100">
        <f>E61+F61+G61+H61</f>
        <v>25.6</v>
      </c>
    </row>
    <row r="62" spans="1:9" ht="12.75">
      <c r="A62" s="93"/>
      <c r="B62" s="112"/>
      <c r="C62" s="113"/>
      <c r="D62" s="94"/>
      <c r="E62" s="96"/>
      <c r="F62" s="95"/>
      <c r="G62" s="95"/>
      <c r="H62" s="96"/>
      <c r="I62" s="68"/>
    </row>
    <row r="63" spans="1:9" ht="12.75">
      <c r="A63" s="93"/>
      <c r="B63" s="112"/>
      <c r="C63" s="113"/>
      <c r="D63" s="94"/>
      <c r="E63" s="96"/>
      <c r="F63" s="96"/>
      <c r="G63" s="96"/>
      <c r="H63" s="96"/>
      <c r="I63" s="68"/>
    </row>
    <row r="64" ht="18.75" thickBot="1">
      <c r="D64" s="27" t="s">
        <v>39</v>
      </c>
    </row>
    <row r="65" spans="1:9" ht="12.75">
      <c r="A65" s="63" t="s">
        <v>11</v>
      </c>
      <c r="B65" s="70" t="s">
        <v>4</v>
      </c>
      <c r="C65" s="70" t="s">
        <v>5</v>
      </c>
      <c r="D65" s="70" t="s">
        <v>0</v>
      </c>
      <c r="E65" s="70" t="s">
        <v>6</v>
      </c>
      <c r="F65" s="70" t="s">
        <v>7</v>
      </c>
      <c r="G65" s="70" t="s">
        <v>8</v>
      </c>
      <c r="H65" s="70" t="s">
        <v>9</v>
      </c>
      <c r="I65" s="74" t="s">
        <v>10</v>
      </c>
    </row>
    <row r="66" spans="1:9" ht="12.75">
      <c r="A66" s="71" t="s">
        <v>16</v>
      </c>
      <c r="B66" s="3" t="s">
        <v>115</v>
      </c>
      <c r="C66" s="8">
        <v>1992</v>
      </c>
      <c r="D66" s="4" t="s">
        <v>35</v>
      </c>
      <c r="E66" s="22">
        <v>9.2</v>
      </c>
      <c r="F66" s="22">
        <v>8.9</v>
      </c>
      <c r="G66" s="22">
        <v>8.3</v>
      </c>
      <c r="H66" s="35">
        <v>8.8</v>
      </c>
      <c r="I66" s="57">
        <f>SUM(E66:H66)</f>
        <v>35.2</v>
      </c>
    </row>
    <row r="67" spans="1:9" ht="12.75">
      <c r="A67" s="107" t="s">
        <v>17</v>
      </c>
      <c r="B67" s="3" t="s">
        <v>113</v>
      </c>
      <c r="C67" s="8">
        <v>1992</v>
      </c>
      <c r="D67" s="4" t="s">
        <v>114</v>
      </c>
      <c r="E67" s="22">
        <v>9.4</v>
      </c>
      <c r="F67" s="22">
        <v>9.2</v>
      </c>
      <c r="G67" s="22">
        <v>7</v>
      </c>
      <c r="H67" s="35">
        <v>8</v>
      </c>
      <c r="I67" s="57">
        <f>SUM(E67:H67)</f>
        <v>33.6</v>
      </c>
    </row>
    <row r="68" spans="1:9" ht="13.5" thickBot="1">
      <c r="A68" s="72" t="s">
        <v>18</v>
      </c>
      <c r="B68" s="73" t="s">
        <v>116</v>
      </c>
      <c r="C68" s="78">
        <v>1994</v>
      </c>
      <c r="D68" s="73" t="s">
        <v>35</v>
      </c>
      <c r="E68" s="102">
        <v>8.4</v>
      </c>
      <c r="F68" s="102">
        <v>8.8</v>
      </c>
      <c r="G68" s="102">
        <v>8</v>
      </c>
      <c r="H68" s="103">
        <v>7.4</v>
      </c>
      <c r="I68" s="143">
        <f>SUM(E68:H68)</f>
        <v>32.6</v>
      </c>
    </row>
    <row r="72" ht="18.75" thickBot="1">
      <c r="D72" s="27" t="s">
        <v>111</v>
      </c>
    </row>
    <row r="73" spans="1:9" ht="13.5" thickBot="1">
      <c r="A73" s="61" t="s">
        <v>11</v>
      </c>
      <c r="B73" s="62" t="s">
        <v>4</v>
      </c>
      <c r="C73" s="62" t="s">
        <v>5</v>
      </c>
      <c r="D73" s="62" t="s">
        <v>0</v>
      </c>
      <c r="E73" s="62" t="s">
        <v>6</v>
      </c>
      <c r="F73" s="62" t="s">
        <v>7</v>
      </c>
      <c r="G73" s="62" t="s">
        <v>8</v>
      </c>
      <c r="H73" s="77" t="s">
        <v>9</v>
      </c>
      <c r="I73" s="74" t="s">
        <v>10</v>
      </c>
    </row>
    <row r="74" spans="1:9" ht="13.5" thickBot="1">
      <c r="A74" s="136" t="s">
        <v>16</v>
      </c>
      <c r="B74" s="137" t="s">
        <v>117</v>
      </c>
      <c r="C74" s="138">
        <v>1993</v>
      </c>
      <c r="D74" s="139" t="s">
        <v>112</v>
      </c>
      <c r="E74" s="140">
        <v>8.6</v>
      </c>
      <c r="F74" s="140">
        <v>8.9</v>
      </c>
      <c r="G74" s="140">
        <v>8.2</v>
      </c>
      <c r="H74" s="141">
        <v>9.1</v>
      </c>
      <c r="I74" s="142">
        <f>SUM(E74:H74)</f>
        <v>34.8</v>
      </c>
    </row>
    <row r="78" ht="18.75" thickBot="1">
      <c r="D78" s="15" t="s">
        <v>30</v>
      </c>
    </row>
    <row r="79" spans="1:9" ht="13.5" thickBot="1">
      <c r="A79" s="61" t="s">
        <v>11</v>
      </c>
      <c r="B79" s="62" t="s">
        <v>4</v>
      </c>
      <c r="C79" s="62" t="s">
        <v>5</v>
      </c>
      <c r="D79" s="62" t="s">
        <v>0</v>
      </c>
      <c r="E79" s="62" t="s">
        <v>6</v>
      </c>
      <c r="F79" s="62" t="s">
        <v>7</v>
      </c>
      <c r="G79" s="62" t="s">
        <v>8</v>
      </c>
      <c r="H79" s="77" t="s">
        <v>9</v>
      </c>
      <c r="I79" s="74" t="s">
        <v>10</v>
      </c>
    </row>
    <row r="80" spans="1:9" ht="13.5" thickBot="1">
      <c r="A80" s="76" t="s">
        <v>16</v>
      </c>
      <c r="B80" s="2" t="s">
        <v>104</v>
      </c>
      <c r="C80" s="7">
        <v>1992</v>
      </c>
      <c r="D80" s="5" t="s">
        <v>105</v>
      </c>
      <c r="E80" s="45">
        <v>9.4</v>
      </c>
      <c r="F80" s="45">
        <v>9.5</v>
      </c>
      <c r="G80" s="45">
        <v>7.8</v>
      </c>
      <c r="H80" s="46">
        <v>9</v>
      </c>
      <c r="I80" s="75">
        <f>SUM(E80:H80)</f>
        <v>35.7</v>
      </c>
    </row>
    <row r="81" spans="1:9" ht="14.25" thickBot="1" thickTop="1">
      <c r="A81" s="72" t="s">
        <v>17</v>
      </c>
      <c r="B81" s="73" t="s">
        <v>106</v>
      </c>
      <c r="C81" s="78">
        <v>1992</v>
      </c>
      <c r="D81" s="73" t="s">
        <v>105</v>
      </c>
      <c r="E81" s="102">
        <v>9.1</v>
      </c>
      <c r="F81" s="102">
        <v>8.8</v>
      </c>
      <c r="G81" s="102">
        <v>7.3</v>
      </c>
      <c r="H81" s="103">
        <v>8</v>
      </c>
      <c r="I81" s="75">
        <f>SUM(E81:H81)</f>
        <v>33.2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&amp;CSoutěž ve sportovní gymnastice - školy okresu Liberec - jednotlivci - 29. dubna 2008</oddHeader>
    <oddFooter>&amp;CVýsledky a fotky na www.vrchlickeho.cz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Vrchlického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</dc:creator>
  <cp:keywords/>
  <dc:description/>
  <cp:lastModifiedBy>sef</cp:lastModifiedBy>
  <cp:lastPrinted>2008-04-29T13:20:15Z</cp:lastPrinted>
  <dcterms:created xsi:type="dcterms:W3CDTF">2006-04-20T10:11:21Z</dcterms:created>
  <dcterms:modified xsi:type="dcterms:W3CDTF">2008-04-29T13:22:08Z</dcterms:modified>
  <cp:category/>
  <cp:version/>
  <cp:contentType/>
  <cp:contentStatus/>
</cp:coreProperties>
</file>